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9285" yWindow="840" windowWidth="29040" windowHeight="15945" tabRatio="500"/>
  </bookViews>
  <sheets>
    <sheet name="Inschrijfformulier" sheetId="1" r:id="rId1"/>
    <sheet name="Rennerstabel" sheetId="2" r:id="rId2"/>
    <sheet name="Spelregels" sheetId="3" state="hidden" r:id="rId3"/>
    <sheet name="Handleiding" sheetId="4" state="hidden" r:id="rId4"/>
    <sheet name="Blad2" sheetId="6" r:id="rId5"/>
  </sheets>
  <externalReferences>
    <externalReference r:id="rId6"/>
  </externalReferences>
  <definedNames>
    <definedName name="OLE_LINK7" localSheetId="2">Spelregels!$G$118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 i="6" l="1"/>
  <c r="T2" i="6"/>
  <c r="S2" i="6"/>
  <c r="R2" i="6"/>
  <c r="Q2" i="6"/>
  <c r="P2" i="6"/>
  <c r="O2" i="6"/>
  <c r="N2" i="6"/>
  <c r="M2" i="6"/>
  <c r="L2" i="6"/>
  <c r="K2" i="6"/>
  <c r="J2" i="6"/>
  <c r="I2" i="6"/>
  <c r="H2" i="6"/>
  <c r="G2" i="6"/>
  <c r="C2" i="6"/>
  <c r="A2" i="6"/>
  <c r="B2" i="6"/>
  <c r="AQ2" i="6"/>
  <c r="I16" i="1" l="1"/>
  <c r="I17" i="1"/>
  <c r="I18" i="1"/>
  <c r="I19" i="1"/>
  <c r="I20" i="1"/>
  <c r="I21" i="1"/>
  <c r="I22" i="1"/>
  <c r="I23" i="1"/>
  <c r="I24" i="1"/>
  <c r="I25" i="1"/>
  <c r="I26" i="1"/>
  <c r="I27" i="1"/>
  <c r="I28" i="1"/>
  <c r="I15" i="1"/>
  <c r="G28" i="1"/>
  <c r="G27" i="1"/>
  <c r="G26" i="1"/>
  <c r="G25" i="1"/>
  <c r="G24" i="1"/>
  <c r="G23" i="1"/>
  <c r="G22" i="1"/>
  <c r="G21" i="1"/>
  <c r="G20" i="1"/>
  <c r="G19" i="1"/>
  <c r="G18" i="1"/>
  <c r="G17" i="1"/>
  <c r="G16" i="1"/>
  <c r="G15" i="1"/>
  <c r="I14" i="1"/>
  <c r="G14" i="1"/>
</calcChain>
</file>

<file path=xl/comments1.xml><?xml version="1.0" encoding="utf-8"?>
<comments xmlns="http://schemas.openxmlformats.org/spreadsheetml/2006/main">
  <authors>
    <author>Corjan Huijsmans</author>
  </authors>
  <commentList>
    <comment ref="C4" authorId="0">
      <text>
        <r>
          <rPr>
            <b/>
            <sz val="9"/>
            <color rgb="FF000000"/>
            <rFont val="Tahoma"/>
            <family val="2"/>
          </rPr>
          <t xml:space="preserve">Tourdirectie:
</t>
        </r>
        <r>
          <rPr>
            <b/>
            <sz val="9"/>
            <color rgb="FF000000"/>
            <rFont val="Tahoma"/>
            <family val="2"/>
          </rPr>
          <t>Met deze naam kom je in de klassementen terug op de site. Dat kan een bijnaam zijn of je voornaam met eerste letter achternaam. Als je niets invult, doen we dit laatste.</t>
        </r>
      </text>
    </comment>
  </commentList>
</comments>
</file>

<file path=xl/comments2.xml><?xml version="1.0" encoding="utf-8"?>
<comments xmlns="http://schemas.openxmlformats.org/spreadsheetml/2006/main">
  <authors>
    <author>Corjan Huijsmans</author>
  </authors>
  <commentList>
    <comment ref="AP1" authorId="0">
      <text>
        <r>
          <rPr>
            <b/>
            <sz val="11"/>
            <color rgb="FF000000"/>
            <rFont val="Tahoma"/>
            <family val="2"/>
          </rPr>
          <t>Wanneer een ploeg meer deelnemers heeft dan de meeste andere. Dan worden de punten in deze kolom gecorrigeerd door de behaalde punten te vermenigvuldigen met  aantal deelnemers (standaard) / aantal deelnemers grotere ploeg</t>
        </r>
      </text>
    </comment>
  </commentList>
</comments>
</file>

<file path=xl/sharedStrings.xml><?xml version="1.0" encoding="utf-8"?>
<sst xmlns="http://schemas.openxmlformats.org/spreadsheetml/2006/main" count="735" uniqueCount="356">
  <si>
    <t>Naam</t>
  </si>
  <si>
    <t>Renners</t>
  </si>
  <si>
    <t>ploeg</t>
  </si>
  <si>
    <t>HANDLEIDING inschrijfformulier tourspel DCMR</t>
  </si>
  <si>
    <t>Er zijn drie aparte werkbladen:</t>
  </si>
  <si>
    <t>ww</t>
  </si>
  <si>
    <t>De rennerstabel met alle mogelijke deelnemers aan de tour met de ploeg waarbij ze horen</t>
  </si>
  <si>
    <t>Beveiligd tegen aanpassen</t>
  </si>
  <si>
    <t>alleen gele cellen zijn bewerkbaar en dienen ingevuld te worden</t>
  </si>
  <si>
    <t>Lijst met bureaus</t>
  </si>
  <si>
    <t>Het jaartal in cel G1 kan elk jaar vooraf door de organisatie worden aangepast</t>
  </si>
  <si>
    <t>Bij het invullen van de namen let er op dat er geen achternamen ivm privacy overwegingen worden gebruikt. Alleen voornamen (met eerste letter achternaam) of nicknames</t>
  </si>
  <si>
    <t>De eerste renner in de lijst is de kopman</t>
  </si>
  <si>
    <t>De fictieve rugnummers hoeven alleen ingevuld te worden. Deze verwijzen naar de rennerstabel</t>
  </si>
  <si>
    <t>eind klassement</t>
  </si>
  <si>
    <t>dagsucces</t>
  </si>
  <si>
    <t>fictieve rugnr</t>
  </si>
  <si>
    <t>renner</t>
  </si>
  <si>
    <t>Niet gestart of Uitgevallen (DNS)</t>
  </si>
  <si>
    <t>LET OP: ALS NAAM RENNER ROOD WORDT, DOET DEZE NIET MEE AAN DE TOUR!!</t>
  </si>
  <si>
    <t>In kolom F geef je aan of een renner niet gestart is met DNS. Hierdoor worden de cellen in kolommen D en E rood (voorwaardelijke opmaak)</t>
  </si>
  <si>
    <t>In kolommen B en C kun je met sterretjes aangeven of een renner mogelijk succesvol is voor dagzeges of een klassement. Dit ter info voor</t>
  </si>
  <si>
    <t>de inschrijvers</t>
  </si>
  <si>
    <t>Werkblad 'Rennerstabel'</t>
  </si>
  <si>
    <t>werkblad 'inschrijfformulier'</t>
  </si>
  <si>
    <t>LET OP: WANNEER JE RENNER DUBBEL WILT INVOEREN KRIJG JE FOUTMELDING!!</t>
  </si>
  <si>
    <t>Wanneer een rugnummer twee keer wordt ingevuld, krijg je een foutmelding (door middel van gegevensvalidatie)</t>
  </si>
  <si>
    <t>Wanneer een rennersnaam een rode achtergrond krijgt, doet deze niet mee (voorwaardelijke opmaak met verwijzing naar rennerstabel)</t>
  </si>
  <si>
    <t>Werkblad Spelregels</t>
  </si>
  <si>
    <t>INSCHRIJFFORMULIER TOURPOULE DCMR</t>
  </si>
  <si>
    <t>Ik geef hierbij toestemming voor publicatie van mijn inschrijfnaam bij de Tourpoule op internet</t>
  </si>
  <si>
    <t>A</t>
  </si>
  <si>
    <t>J</t>
  </si>
  <si>
    <t>G</t>
  </si>
  <si>
    <t>B</t>
  </si>
  <si>
    <t>LEGENDA</t>
  </si>
  <si>
    <t>Algemeen klassement (gele trui)</t>
  </si>
  <si>
    <t>Berggeit (bolletjestrui)</t>
  </si>
  <si>
    <t>Sprinter (groene trui)</t>
  </si>
  <si>
    <t>Jongere (witte trui)</t>
  </si>
  <si>
    <t>Spelregels Tourpoule DCMR 2019</t>
  </si>
  <si>
    <t>TdF2019</t>
  </si>
  <si>
    <t>Deze worden jaarlijks geactualiseerd en een link naar pagina opgenomen.</t>
  </si>
  <si>
    <t>Inschrijfnaam</t>
  </si>
  <si>
    <t>Fictief rugnummer</t>
  </si>
  <si>
    <t>Naam renner</t>
  </si>
  <si>
    <t>Ploeg</t>
  </si>
  <si>
    <t>Introducee van</t>
  </si>
  <si>
    <t>D</t>
  </si>
  <si>
    <t>Oud Medewerkers</t>
  </si>
  <si>
    <t>Peter Sagan</t>
  </si>
  <si>
    <t>Caleb Ewan</t>
  </si>
  <si>
    <t>Mikel Landa</t>
  </si>
  <si>
    <t>Renner</t>
  </si>
  <si>
    <t>Richard Carapaz</t>
  </si>
  <si>
    <t>Primoz Roglic</t>
  </si>
  <si>
    <t>Tom Dumoulin</t>
  </si>
  <si>
    <t>Wout van Aert</t>
  </si>
  <si>
    <t>Miguel Angel Lopez</t>
  </si>
  <si>
    <t>Adam Yates</t>
  </si>
  <si>
    <t>Luka Mezgec</t>
  </si>
  <si>
    <t>Enric Mas</t>
  </si>
  <si>
    <t>Soren Kragh Andersen</t>
  </si>
  <si>
    <t>Marc Hirschi</t>
  </si>
  <si>
    <t>Richie Porte</t>
  </si>
  <si>
    <t>Tadej Pogacar</t>
  </si>
  <si>
    <t>€2,50:</t>
  </si>
  <si>
    <t>€5,00:</t>
  </si>
  <si>
    <t>QR codes en links voor betaling bijdrage:</t>
  </si>
  <si>
    <t>DNS</t>
  </si>
  <si>
    <t>TdF2021</t>
  </si>
  <si>
    <t>Punten in de ritten</t>
  </si>
  <si>
    <t>Punten eindklassement</t>
  </si>
  <si>
    <t>Totaal punten</t>
  </si>
  <si>
    <t>Sam Bennett</t>
  </si>
  <si>
    <t>Top 15 beste renners 2020</t>
  </si>
  <si>
    <t>v1</t>
  </si>
  <si>
    <t>Unit</t>
  </si>
  <si>
    <t>Unit Gemeentelijk toezicht</t>
  </si>
  <si>
    <t>Unit Interventie</t>
  </si>
  <si>
    <t>Unit Provinciaal toezicht</t>
  </si>
  <si>
    <t>Unit Reguleren</t>
  </si>
  <si>
    <t>Unit Advies</t>
  </si>
  <si>
    <t>Unit Ruimte en Omgeving</t>
  </si>
  <si>
    <t xml:space="preserve">Unit Bedrijfsvoering </t>
  </si>
  <si>
    <t>Directie(team) &amp; programmamanagers</t>
  </si>
  <si>
    <t>Bijnaam:</t>
  </si>
  <si>
    <t>Introduce van:</t>
  </si>
  <si>
    <t>Bureau</t>
  </si>
  <si>
    <t>Team:</t>
  </si>
  <si>
    <t>Betaald?</t>
  </si>
  <si>
    <t>renners</t>
  </si>
  <si>
    <t>kopman</t>
  </si>
  <si>
    <t>renner 2</t>
  </si>
  <si>
    <t>renner 3</t>
  </si>
  <si>
    <t>renner 4</t>
  </si>
  <si>
    <t>renner 5</t>
  </si>
  <si>
    <t>renner 6</t>
  </si>
  <si>
    <t>renner 7</t>
  </si>
  <si>
    <t>renner 8</t>
  </si>
  <si>
    <t>renner 9</t>
  </si>
  <si>
    <t>renner 10</t>
  </si>
  <si>
    <t>renner 11</t>
  </si>
  <si>
    <t>renner 12</t>
  </si>
  <si>
    <t>renner 13</t>
  </si>
  <si>
    <t>renner 14</t>
  </si>
  <si>
    <t>renner 15</t>
  </si>
  <si>
    <t>punten</t>
  </si>
  <si>
    <t>punten r1</t>
  </si>
  <si>
    <t>punten r2</t>
  </si>
  <si>
    <t>punten r3</t>
  </si>
  <si>
    <t>punten r4</t>
  </si>
  <si>
    <t>punten r5</t>
  </si>
  <si>
    <t>punten r6</t>
  </si>
  <si>
    <t>punten r7</t>
  </si>
  <si>
    <t>punten r8</t>
  </si>
  <si>
    <t>punten r9</t>
  </si>
  <si>
    <t>punten r10</t>
  </si>
  <si>
    <t>punten r11</t>
  </si>
  <si>
    <t>punten r12</t>
  </si>
  <si>
    <t>punten r13</t>
  </si>
  <si>
    <t>punten r14</t>
  </si>
  <si>
    <t>punten r15</t>
  </si>
  <si>
    <t># punten</t>
  </si>
  <si>
    <t>Punten week 1</t>
  </si>
  <si>
    <t>Punten week 2</t>
  </si>
  <si>
    <t>Punten week 3</t>
  </si>
  <si>
    <t>Gecorrigeerde teamsc</t>
  </si>
  <si>
    <t>Deelnemers</t>
  </si>
  <si>
    <t>https://tikkie.me/pay/fhmi4qkn61au3s4s6b91</t>
  </si>
  <si>
    <t>https://tikkie.me/pay/sdotce9n3qlu5tuno3h3</t>
  </si>
  <si>
    <t>Geraint Thomas</t>
  </si>
  <si>
    <t>Team Ineos Grenadiers</t>
  </si>
  <si>
    <t>Tao Geoghegan Hart</t>
  </si>
  <si>
    <t>Dylan van Baarle</t>
  </si>
  <si>
    <t>Michal Kwiatkowski</t>
  </si>
  <si>
    <t>Jonathan Castroviejo</t>
  </si>
  <si>
    <t>Luke Rowe</t>
  </si>
  <si>
    <t>leeg</t>
  </si>
  <si>
    <t>Jumbo Visma</t>
  </si>
  <si>
    <t>Steven Kruijswijk</t>
  </si>
  <si>
    <t>Robert Gesink</t>
  </si>
  <si>
    <t>Sepp Kuss</t>
  </si>
  <si>
    <t>Tony Martin</t>
  </si>
  <si>
    <t>Mike Teunissen</t>
  </si>
  <si>
    <t>Jonas Vinegaard</t>
  </si>
  <si>
    <t>Julian Alaphilippe</t>
  </si>
  <si>
    <t>Deceuninck - Quick Step</t>
  </si>
  <si>
    <t>Kasper Asgreen</t>
  </si>
  <si>
    <t>Michael Morkov</t>
  </si>
  <si>
    <t>Davide Ballerini</t>
  </si>
  <si>
    <t>Mattia Catteneo</t>
  </si>
  <si>
    <t>Tim Declercq</t>
  </si>
  <si>
    <t>Yves Lampaert</t>
  </si>
  <si>
    <t>Lotto Soudal</t>
  </si>
  <si>
    <t>Thomas de Gendt</t>
  </si>
  <si>
    <t>Philippe Gilbert</t>
  </si>
  <si>
    <t>Harry  Sweeney</t>
  </si>
  <si>
    <t>Brent van Moer</t>
  </si>
  <si>
    <t>Tosh van der Sande</t>
  </si>
  <si>
    <t>Jasper De Buyst</t>
  </si>
  <si>
    <t>Roger Kluge</t>
  </si>
  <si>
    <t>Benoit Cosnefroy</t>
  </si>
  <si>
    <t>AG2R Citroen Team</t>
  </si>
  <si>
    <t>Nans Peters</t>
  </si>
  <si>
    <t>Greg van Avermaet</t>
  </si>
  <si>
    <t>Oliver Naesen</t>
  </si>
  <si>
    <t>Michael Schar</t>
  </si>
  <si>
    <t>Ben O'Connor</t>
  </si>
  <si>
    <t>Aurélien Paret-Peintre</t>
  </si>
  <si>
    <t>Tony Gallopin</t>
  </si>
  <si>
    <t>Jakob Fuglsang</t>
  </si>
  <si>
    <t>Astana Premier Tech</t>
  </si>
  <si>
    <t>Ion Izagirre</t>
  </si>
  <si>
    <t>Alex Aranburu</t>
  </si>
  <si>
    <t>Omar Fraile</t>
  </si>
  <si>
    <t>Hugo Houle</t>
  </si>
  <si>
    <t>Alexey Lutsenko</t>
  </si>
  <si>
    <t>Dmitriy Gruzdev</t>
  </si>
  <si>
    <t>Samuela Battistella</t>
  </si>
  <si>
    <t>Pello Bilbao</t>
  </si>
  <si>
    <t>Bahrein Victorious</t>
  </si>
  <si>
    <t>Wout Poels</t>
  </si>
  <si>
    <t>Jack Haig</t>
  </si>
  <si>
    <t>Matej Mohoric</t>
  </si>
  <si>
    <t>Dylan Teuns</t>
  </si>
  <si>
    <t>Fred Wright</t>
  </si>
  <si>
    <t>Sonny Colbrelli</t>
  </si>
  <si>
    <t>Marco Haller</t>
  </si>
  <si>
    <t>BORA hansgrohe</t>
  </si>
  <si>
    <t>Wilco Kelderman</t>
  </si>
  <si>
    <t>Emanuel Buchmann</t>
  </si>
  <si>
    <t>Ide Schelling</t>
  </si>
  <si>
    <t>Daniel Oss</t>
  </si>
  <si>
    <t>Nils Politt</t>
  </si>
  <si>
    <t>Patrick Konrad</t>
  </si>
  <si>
    <t>Lukas Postlberger</t>
  </si>
  <si>
    <t>Guillaume Martin</t>
  </si>
  <si>
    <t xml:space="preserve">Cofidis </t>
  </si>
  <si>
    <t>Simon Geschke</t>
  </si>
  <si>
    <t>Jesus Herrada</t>
  </si>
  <si>
    <t>Christophe Laporte</t>
  </si>
  <si>
    <t>Elia Viviani</t>
  </si>
  <si>
    <t>Anthony Perez</t>
  </si>
  <si>
    <t>Pierre-Luc Périchon</t>
  </si>
  <si>
    <t>Jelle Wallays</t>
  </si>
  <si>
    <t>Louis Meintjes</t>
  </si>
  <si>
    <t>Intermarché - Wanty - Gobert Matériaux</t>
  </si>
  <si>
    <t>Jan Bakelants</t>
  </si>
  <si>
    <t>Danny van Poppel</t>
  </si>
  <si>
    <t>Aimé De Gendt</t>
  </si>
  <si>
    <t>Loic Vliegen</t>
  </si>
  <si>
    <t>Georg Zimmermann</t>
  </si>
  <si>
    <t>Simone Petilli</t>
  </si>
  <si>
    <t>Lorenzo Rota</t>
  </si>
  <si>
    <t>Rigoberto Uran</t>
  </si>
  <si>
    <t xml:space="preserve">EF Education </t>
  </si>
  <si>
    <t>Sergio Higuita</t>
  </si>
  <si>
    <t>Magnus Cort</t>
  </si>
  <si>
    <t>Michael Valgren</t>
  </si>
  <si>
    <t>Stefan Bissegger</t>
  </si>
  <si>
    <t>Neilson Powless</t>
  </si>
  <si>
    <t>Alex Howes</t>
  </si>
  <si>
    <t>Sebastian Langeveld</t>
  </si>
  <si>
    <t>David Gaudu</t>
  </si>
  <si>
    <t>Groupama - FDJ</t>
  </si>
  <si>
    <t>Arnaud Démare</t>
  </si>
  <si>
    <t>Stefan Kung</t>
  </si>
  <si>
    <t>Ignatas Konovalovas</t>
  </si>
  <si>
    <t>Jacopo Guarnieri</t>
  </si>
  <si>
    <t>Valentin Madouas</t>
  </si>
  <si>
    <t>Miles Scotson</t>
  </si>
  <si>
    <t>Matthieu Ladagnous</t>
  </si>
  <si>
    <t>Daniel Martin</t>
  </si>
  <si>
    <t>Israel Start-Up Nation</t>
  </si>
  <si>
    <t>Michael Woods</t>
  </si>
  <si>
    <t>Reto Hollenstein</t>
  </si>
  <si>
    <t>Chris Froome</t>
  </si>
  <si>
    <t>André Greipel</t>
  </si>
  <si>
    <t>Rick Zabel</t>
  </si>
  <si>
    <t>Guillaume Boivin</t>
  </si>
  <si>
    <t>Omer Goldstein</t>
  </si>
  <si>
    <t>Simon Yates</t>
  </si>
  <si>
    <t>Team BikeExchange</t>
  </si>
  <si>
    <t>Michael Matthews</t>
  </si>
  <si>
    <t>Lucas Hamilton</t>
  </si>
  <si>
    <t>Armund Grondahl Jansen</t>
  </si>
  <si>
    <t>Barnabas Peak</t>
  </si>
  <si>
    <t>Robert Stannard</t>
  </si>
  <si>
    <t>Esteban Chaves</t>
  </si>
  <si>
    <t>Brent Bookwalter</t>
  </si>
  <si>
    <t>Movistar Team</t>
  </si>
  <si>
    <t>Alejandro Valverde</t>
  </si>
  <si>
    <t>Carlos Verona</t>
  </si>
  <si>
    <t>Marc Soler</t>
  </si>
  <si>
    <t>Imanol Erviti</t>
  </si>
  <si>
    <t>José Joaquin Rojas</t>
  </si>
  <si>
    <t>Ivan Garcia</t>
  </si>
  <si>
    <t>Team DSM</t>
  </si>
  <si>
    <t>Cees Bol</t>
  </si>
  <si>
    <t>Tiesj Benoot</t>
  </si>
  <si>
    <t>Nicolas Roche</t>
  </si>
  <si>
    <t>Nils Eekhoff</t>
  </si>
  <si>
    <t>Joris Nieuwenhuis</t>
  </si>
  <si>
    <t>Marco Brenner</t>
  </si>
  <si>
    <t>Chad Haga</t>
  </si>
  <si>
    <t>Fabio Aru</t>
  </si>
  <si>
    <t>Team Qhubeka Assos</t>
  </si>
  <si>
    <t>Sergio Henao</t>
  </si>
  <si>
    <t>Michael Gogl</t>
  </si>
  <si>
    <t>Victor Campenaerts</t>
  </si>
  <si>
    <t>Sean Bennett</t>
  </si>
  <si>
    <t>Nicholas Dlamini</t>
  </si>
  <si>
    <t>Max Walscheid</t>
  </si>
  <si>
    <t>Simon Clarke</t>
  </si>
  <si>
    <t>Vincenzo Nibali</t>
  </si>
  <si>
    <t>Trek - Segafredo</t>
  </si>
  <si>
    <t>Bauke Mollema</t>
  </si>
  <si>
    <t>Mads Pedersen</t>
  </si>
  <si>
    <t>Jasper Stuyven</t>
  </si>
  <si>
    <t>Edward Theuns</t>
  </si>
  <si>
    <t>Julien Bernard</t>
  </si>
  <si>
    <t>Kenny Elissonde</t>
  </si>
  <si>
    <t>Niklas Eg</t>
  </si>
  <si>
    <t>UAE-Team Emirates</t>
  </si>
  <si>
    <t>Alexander Kristoff</t>
  </si>
  <si>
    <t>Rafal Majka</t>
  </si>
  <si>
    <t>Davide Formelo</t>
  </si>
  <si>
    <t>Brandon McNulty</t>
  </si>
  <si>
    <t>David de la Cruz</t>
  </si>
  <si>
    <t>Jan Polanc</t>
  </si>
  <si>
    <t>Mathieu van der Poel</t>
  </si>
  <si>
    <t>Alpecin Fenix</t>
  </si>
  <si>
    <t>Jasper Philipsen</t>
  </si>
  <si>
    <t>Tim Merlier</t>
  </si>
  <si>
    <t>Xandro Meurisse</t>
  </si>
  <si>
    <t>Jonas Rickaert</t>
  </si>
  <si>
    <t>Petr Vakoc</t>
  </si>
  <si>
    <t>Floris De Tier</t>
  </si>
  <si>
    <t>Silvan Dillier</t>
  </si>
  <si>
    <t>Pierre Rolland</t>
  </si>
  <si>
    <t>B &amp; B Hotels P/B KTM</t>
  </si>
  <si>
    <t>Jens Debusschere</t>
  </si>
  <si>
    <t>Maxime Chevalier</t>
  </si>
  <si>
    <t>Bryan Coquard</t>
  </si>
  <si>
    <t>Cyril Gautier</t>
  </si>
  <si>
    <t>Quentin Pacher</t>
  </si>
  <si>
    <t>Sebastian Schonberger</t>
  </si>
  <si>
    <t>Eliot Lietaer</t>
  </si>
  <si>
    <t>Nairo Quintana</t>
  </si>
  <si>
    <t>Team Arkea - Samsic</t>
  </si>
  <si>
    <t>Warren Barguil</t>
  </si>
  <si>
    <t>Nacer Bouhanni</t>
  </si>
  <si>
    <t>Elie Gesbert</t>
  </si>
  <si>
    <t>Winner Anacona</t>
  </si>
  <si>
    <t>Laurent Pichon</t>
  </si>
  <si>
    <t>Anthony Delaplace</t>
  </si>
  <si>
    <t>Lukasz Owsian</t>
  </si>
  <si>
    <t>Pierre Latour</t>
  </si>
  <si>
    <t>Total Direct Energie</t>
  </si>
  <si>
    <t>Edvald Boasson Hagen</t>
  </si>
  <si>
    <t>Victor De La Parte</t>
  </si>
  <si>
    <t>Alexandre Geniez</t>
  </si>
  <si>
    <t>Alexis Vuillermoz</t>
  </si>
  <si>
    <t>Anthony Turgis</t>
  </si>
  <si>
    <t>Julien Simon</t>
  </si>
  <si>
    <t>Niccolo Bonifazio</t>
  </si>
  <si>
    <t>A,B</t>
  </si>
  <si>
    <t>A, B</t>
  </si>
  <si>
    <t>A,B, J</t>
  </si>
  <si>
    <t>B, J</t>
  </si>
  <si>
    <t>Mark Cavendish</t>
  </si>
  <si>
    <t>Dries Devenyns</t>
  </si>
  <si>
    <t>Dorian Godon</t>
  </si>
  <si>
    <t>Stefan de Bod</t>
  </si>
  <si>
    <t>Bruno Armirail</t>
  </si>
  <si>
    <t>Chris Juul-Jensen</t>
  </si>
  <si>
    <t>Jorge Arcas</t>
  </si>
  <si>
    <t>Kristian Sbaragli</t>
  </si>
  <si>
    <t>Cyril Barthe</t>
  </si>
  <si>
    <t>Frank Bonnamour</t>
  </si>
  <si>
    <t>Daniel McLay</t>
  </si>
  <si>
    <t>Connor Swift</t>
  </si>
  <si>
    <t>Clement Russo</t>
  </si>
  <si>
    <t>Jeremy Cabot</t>
  </si>
  <si>
    <t>Fabien Doubey</t>
  </si>
  <si>
    <t>Christian Rodriguez</t>
  </si>
  <si>
    <t>Boy van Poppel</t>
  </si>
  <si>
    <t>Jonas Koch</t>
  </si>
  <si>
    <t>Carlos Barbero</t>
  </si>
  <si>
    <t>Mark Donavan</t>
  </si>
  <si>
    <t>Casper Pedersen</t>
  </si>
  <si>
    <t>Jasha Sutterlin</t>
  </si>
  <si>
    <t>Toms Skujins</t>
  </si>
  <si>
    <t>Rui Costa</t>
  </si>
  <si>
    <t>Vegard Stake Laengen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</si>
</sst>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18" x14ac:knownFonts="1">
    <font>
      <sz val="11"/>
      <color theme="1"/>
      <name val="Lucida Sans"/>
      <family val="2"/>
    </font>
    <font>
      <sz val="11"/>
      <color theme="1"/>
      <name val="Calibri"/>
      <family val="2"/>
      <scheme val="minor"/>
    </font>
    <font>
      <b/>
      <sz val="11"/>
      <color theme="1"/>
      <name val="Lucida Sans"/>
      <family val="2"/>
    </font>
    <font>
      <sz val="10"/>
      <name val="Arial"/>
      <family val="2"/>
    </font>
    <font>
      <sz val="11"/>
      <color theme="0"/>
      <name val="Lucida Sans"/>
      <family val="2"/>
    </font>
    <font>
      <u/>
      <sz val="11"/>
      <color theme="10"/>
      <name val="Lucida Sans"/>
      <family val="2"/>
    </font>
    <font>
      <u/>
      <sz val="11"/>
      <color theme="11"/>
      <name val="Lucida Sans"/>
      <family val="2"/>
    </font>
    <font>
      <b/>
      <sz val="14"/>
      <color theme="1"/>
      <name val="Lucida Sans"/>
      <family val="2"/>
    </font>
    <font>
      <sz val="10"/>
      <color theme="1"/>
      <name val="Lucida Sans"/>
      <family val="2"/>
    </font>
    <font>
      <sz val="11"/>
      <color theme="4" tint="0.79998168889431442"/>
      <name val="Lucida Sans"/>
      <family val="2"/>
    </font>
    <font>
      <sz val="11"/>
      <color theme="4" tint="0.59999389629810485"/>
      <name val="Lucida Sans"/>
      <family val="2"/>
    </font>
    <font>
      <b/>
      <sz val="9"/>
      <color rgb="FF000000"/>
      <name val="Tahoma"/>
      <family val="2"/>
    </font>
    <font>
      <b/>
      <i/>
      <sz val="11"/>
      <color theme="1"/>
      <name val="Lucida Sans"/>
      <family val="2"/>
    </font>
    <font>
      <sz val="11"/>
      <color rgb="FF000000"/>
      <name val="Calibri"/>
      <family val="2"/>
    </font>
    <font>
      <b/>
      <sz val="11"/>
      <color theme="1"/>
      <name val="Calibri"/>
      <family val="2"/>
      <scheme val="minor"/>
    </font>
    <font>
      <b/>
      <sz val="11"/>
      <name val="Calibri"/>
      <family val="2"/>
      <scheme val="minor"/>
    </font>
    <font>
      <sz val="11"/>
      <name val="Calibri"/>
      <family val="2"/>
      <scheme val="minor"/>
    </font>
    <font>
      <b/>
      <sz val="11"/>
      <color rgb="FF000000"/>
      <name val="Tahoma"/>
      <family val="2"/>
    </font>
  </fonts>
  <fills count="2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indexed="13"/>
        <bgColor indexed="9"/>
      </patternFill>
    </fill>
    <fill>
      <patternFill patternType="solid">
        <fgColor rgb="FF00B0F0"/>
        <bgColor indexed="64"/>
      </patternFill>
    </fill>
    <fill>
      <patternFill patternType="solid">
        <fgColor rgb="FF00B0F0"/>
        <bgColor indexed="9"/>
      </patternFill>
    </fill>
    <fill>
      <patternFill patternType="solid">
        <fgColor rgb="FF92D050"/>
        <bgColor indexed="64"/>
      </patternFill>
    </fill>
    <fill>
      <patternFill patternType="solid">
        <fgColor rgb="FF92D050"/>
        <bgColor indexed="9"/>
      </patternFill>
    </fill>
    <fill>
      <patternFill patternType="solid">
        <fgColor theme="4" tint="0.39997558519241921"/>
        <bgColor indexed="64"/>
      </patternFill>
    </fill>
    <fill>
      <patternFill patternType="solid">
        <fgColor theme="1" tint="0.499984740745262"/>
        <bgColor indexed="64"/>
      </patternFill>
    </fill>
    <fill>
      <patternFill patternType="solid">
        <fgColor rgb="FF000090"/>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5" tint="0.79998168889431442"/>
        <bgColor theme="5" tint="0.79998168889431442"/>
      </patternFill>
    </fill>
    <fill>
      <patternFill patternType="solid">
        <fgColor rgb="FFFFC000"/>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5" tint="0.59999389629810485"/>
        <bgColor theme="5" tint="0.59999389629810485"/>
      </patternFill>
    </fill>
    <fill>
      <patternFill patternType="solid">
        <fgColor theme="0" tint="-0.34998626667073579"/>
        <bgColor theme="0" tint="-0.34998626667073579"/>
      </patternFill>
    </fill>
    <fill>
      <patternFill patternType="solid">
        <fgColor theme="0" tint="-0.14999847407452621"/>
        <bgColor theme="0" tint="-0.14999847407452621"/>
      </patternFill>
    </fill>
  </fills>
  <borders count="1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theme="5" tint="0.39997558519241921"/>
      </top>
      <bottom/>
      <diagonal/>
    </border>
    <border>
      <left style="thin">
        <color theme="5" tint="0.39997558519241921"/>
      </left>
      <right/>
      <top style="thin">
        <color theme="5" tint="0.39997558519241921"/>
      </top>
      <bottom/>
      <diagonal/>
    </border>
    <border>
      <left style="thin">
        <color theme="5" tint="0.39997558519241921"/>
      </left>
      <right/>
      <top style="thin">
        <color auto="1"/>
      </top>
      <bottom/>
      <diagonal/>
    </border>
    <border>
      <left style="thin">
        <color theme="1"/>
      </left>
      <right style="thin">
        <color theme="1"/>
      </right>
      <top style="thin">
        <color theme="1"/>
      </top>
      <bottom style="thin">
        <color theme="1"/>
      </bottom>
      <diagonal/>
    </border>
  </borders>
  <cellStyleXfs count="17">
    <xf numFmtId="0" fontId="0" fillId="0" borderId="0"/>
    <xf numFmtId="0" fontId="3"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85">
    <xf numFmtId="0" fontId="0" fillId="0" borderId="0" xfId="0"/>
    <xf numFmtId="0" fontId="0" fillId="0" borderId="0" xfId="0" applyAlignment="1">
      <alignment horizontal="right"/>
    </xf>
    <xf numFmtId="0" fontId="0" fillId="10" borderId="0" xfId="0" applyFill="1"/>
    <xf numFmtId="0" fontId="0" fillId="0" borderId="0" xfId="0" applyNumberFormat="1"/>
    <xf numFmtId="0" fontId="0" fillId="0" borderId="0" xfId="0" applyBorder="1"/>
    <xf numFmtId="0" fontId="0" fillId="0" borderId="0" xfId="0" applyNumberFormat="1" applyBorder="1"/>
    <xf numFmtId="0" fontId="0" fillId="0" borderId="0" xfId="0" applyAlignment="1">
      <alignment horizontal="left" vertical="top" textRotation="60" wrapText="1"/>
    </xf>
    <xf numFmtId="0" fontId="0" fillId="0" borderId="0" xfId="0" applyAlignment="1">
      <alignment textRotation="60" wrapText="1"/>
    </xf>
    <xf numFmtId="0" fontId="0" fillId="0" borderId="0" xfId="0" applyAlignment="1">
      <alignment vertical="top" textRotation="60" wrapText="1"/>
    </xf>
    <xf numFmtId="0" fontId="0" fillId="10" borderId="0" xfId="0" applyFill="1" applyAlignment="1">
      <alignment wrapText="1"/>
    </xf>
    <xf numFmtId="0" fontId="0" fillId="0" borderId="0" xfId="0" applyAlignment="1">
      <alignment wrapText="1"/>
    </xf>
    <xf numFmtId="0" fontId="2" fillId="0" borderId="0" xfId="0" applyFont="1"/>
    <xf numFmtId="0" fontId="0" fillId="12" borderId="0" xfId="0" applyFill="1"/>
    <xf numFmtId="0" fontId="0" fillId="0" borderId="0" xfId="0" applyFill="1"/>
    <xf numFmtId="0" fontId="7" fillId="2" borderId="0" xfId="0" applyFont="1" applyFill="1" applyAlignment="1" applyProtection="1">
      <alignment vertical="center"/>
    </xf>
    <xf numFmtId="0" fontId="0" fillId="2" borderId="0" xfId="0" applyNumberFormat="1" applyFill="1" applyAlignment="1" applyProtection="1">
      <alignment vertical="center"/>
    </xf>
    <xf numFmtId="0" fontId="7" fillId="9" borderId="0" xfId="0" applyNumberFormat="1" applyFont="1" applyFill="1" applyAlignment="1" applyProtection="1">
      <alignment horizontal="center" vertical="center"/>
    </xf>
    <xf numFmtId="0" fontId="7" fillId="0" borderId="0" xfId="0" applyFont="1" applyAlignment="1">
      <alignment vertical="center"/>
    </xf>
    <xf numFmtId="0" fontId="0" fillId="2" borderId="0" xfId="0" applyFill="1" applyAlignment="1" applyProtection="1">
      <alignment vertical="center"/>
    </xf>
    <xf numFmtId="0" fontId="0" fillId="0" borderId="0" xfId="0" applyAlignment="1">
      <alignment vertical="center"/>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4" fillId="11" borderId="0" xfId="0" applyFont="1" applyFill="1" applyAlignment="1" applyProtection="1">
      <alignment vertical="center"/>
    </xf>
    <xf numFmtId="0" fontId="4" fillId="11" borderId="0" xfId="0" applyNumberFormat="1" applyFont="1" applyFill="1" applyAlignment="1" applyProtection="1">
      <alignment vertical="center"/>
    </xf>
    <xf numFmtId="0" fontId="3" fillId="4" borderId="4" xfId="1" applyFont="1" applyFill="1" applyBorder="1" applyAlignment="1" applyProtection="1">
      <alignment horizontal="center" vertical="center"/>
      <protection locked="0"/>
    </xf>
    <xf numFmtId="0" fontId="3" fillId="5" borderId="4" xfId="1" applyNumberFormat="1" applyFont="1" applyFill="1" applyBorder="1" applyAlignment="1" applyProtection="1">
      <alignment horizontal="left" vertical="center"/>
    </xf>
    <xf numFmtId="0" fontId="3" fillId="6" borderId="4" xfId="1" applyFont="1" applyFill="1" applyBorder="1" applyAlignment="1" applyProtection="1">
      <alignment horizontal="left" vertical="center"/>
    </xf>
    <xf numFmtId="0" fontId="3" fillId="7" borderId="4" xfId="1" applyNumberFormat="1" applyFont="1" applyFill="1" applyBorder="1" applyAlignment="1" applyProtection="1">
      <alignment horizontal="left" vertical="center"/>
    </xf>
    <xf numFmtId="0" fontId="3" fillId="8" borderId="4" xfId="1" applyFont="1" applyFill="1" applyBorder="1" applyAlignment="1" applyProtection="1">
      <alignment horizontal="left" vertical="center"/>
    </xf>
    <xf numFmtId="0" fontId="9" fillId="2" borderId="0" xfId="0" applyFont="1" applyFill="1" applyAlignment="1" applyProtection="1">
      <alignment vertical="center"/>
    </xf>
    <xf numFmtId="0" fontId="0" fillId="12" borderId="0" xfId="0" applyFill="1" applyAlignment="1">
      <alignment horizontal="center" vertical="center"/>
    </xf>
    <xf numFmtId="0" fontId="5" fillId="14" borderId="0" xfId="15" applyFill="1" applyAlignment="1">
      <alignment horizontal="center" vertical="center"/>
    </xf>
    <xf numFmtId="0" fontId="0" fillId="0" borderId="0" xfId="0" applyAlignment="1">
      <alignment horizontal="center" vertical="center"/>
    </xf>
    <xf numFmtId="0" fontId="5" fillId="12" borderId="0" xfId="15" applyFill="1"/>
    <xf numFmtId="0" fontId="0" fillId="2" borderId="0" xfId="0" applyFill="1" applyAlignment="1" applyProtection="1">
      <alignment horizontal="left" vertical="center"/>
    </xf>
    <xf numFmtId="0" fontId="0" fillId="2" borderId="0" xfId="0" applyNumberFormat="1" applyFill="1" applyAlignment="1" applyProtection="1">
      <alignment horizontal="left" vertical="center"/>
    </xf>
    <xf numFmtId="0" fontId="10" fillId="15" borderId="0" xfId="0" applyFont="1" applyFill="1" applyAlignment="1">
      <alignment vertical="center"/>
    </xf>
    <xf numFmtId="0" fontId="10" fillId="2" borderId="0" xfId="0" applyFont="1" applyFill="1" applyAlignment="1" applyProtection="1">
      <alignment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13" borderId="6" xfId="0" applyFill="1" applyBorder="1" applyAlignment="1">
      <alignment horizontal="right"/>
    </xf>
    <xf numFmtId="0" fontId="0" fillId="13" borderId="7" xfId="0" applyFill="1" applyBorder="1"/>
    <xf numFmtId="0" fontId="0" fillId="13" borderId="8" xfId="0" applyFill="1" applyBorder="1" applyAlignment="1">
      <alignment wrapText="1"/>
    </xf>
    <xf numFmtId="0" fontId="0" fillId="13" borderId="9" xfId="0" applyFill="1" applyBorder="1"/>
    <xf numFmtId="0" fontId="0" fillId="13" borderId="11" xfId="0" applyFill="1" applyBorder="1" applyAlignment="1">
      <alignment wrapText="1"/>
    </xf>
    <xf numFmtId="0" fontId="0" fillId="13" borderId="12" xfId="0" applyFill="1" applyBorder="1" applyAlignment="1">
      <alignment horizontal="right"/>
    </xf>
    <xf numFmtId="0" fontId="0" fillId="13" borderId="13" xfId="0" applyFill="1" applyBorder="1"/>
    <xf numFmtId="0" fontId="0" fillId="13" borderId="5" xfId="0" applyFill="1" applyBorder="1"/>
    <xf numFmtId="0" fontId="0" fillId="3" borderId="1" xfId="0" applyFill="1" applyBorder="1" applyAlignment="1" applyProtection="1">
      <alignment horizontal="left" vertical="center"/>
      <protection locked="0"/>
    </xf>
    <xf numFmtId="0" fontId="0" fillId="13" borderId="10" xfId="0" applyFill="1" applyBorder="1" applyAlignment="1">
      <alignment horizontal="right" wrapText="1"/>
    </xf>
    <xf numFmtId="0" fontId="12" fillId="0" borderId="0" xfId="0" applyFont="1" applyFill="1" applyBorder="1" applyAlignment="1">
      <alignment horizontal="left"/>
    </xf>
    <xf numFmtId="0" fontId="0" fillId="2" borderId="0" xfId="0" applyFill="1" applyAlignment="1">
      <alignment vertical="center"/>
    </xf>
    <xf numFmtId="0" fontId="0" fillId="2" borderId="0" xfId="0" applyFont="1" applyFill="1" applyAlignment="1">
      <alignment vertical="center"/>
    </xf>
    <xf numFmtId="0" fontId="10" fillId="2" borderId="0" xfId="0" applyFont="1" applyFill="1" applyAlignment="1">
      <alignment vertical="center"/>
    </xf>
    <xf numFmtId="0" fontId="7" fillId="2" borderId="0" xfId="0" applyFont="1" applyFill="1" applyAlignment="1">
      <alignment vertical="center"/>
    </xf>
    <xf numFmtId="0" fontId="13" fillId="2" borderId="0" xfId="0" applyFont="1" applyFill="1"/>
    <xf numFmtId="0" fontId="5" fillId="2" borderId="0" xfId="15" applyFill="1"/>
    <xf numFmtId="0" fontId="2" fillId="16" borderId="14" xfId="0" applyFont="1" applyFill="1" applyBorder="1" applyAlignment="1">
      <alignment vertical="center" wrapText="1"/>
    </xf>
    <xf numFmtId="0" fontId="0" fillId="0" borderId="14" xfId="0" applyBorder="1" applyAlignment="1">
      <alignment vertical="center" wrapText="1"/>
    </xf>
    <xf numFmtId="0" fontId="14" fillId="17" borderId="10" xfId="0" applyFont="1" applyFill="1" applyBorder="1" applyAlignment="1">
      <alignment textRotation="61"/>
    </xf>
    <xf numFmtId="0" fontId="14" fillId="17" borderId="15" xfId="0" applyFont="1" applyFill="1" applyBorder="1" applyAlignment="1">
      <alignment textRotation="61"/>
    </xf>
    <xf numFmtId="0" fontId="14" fillId="17" borderId="15" xfId="0" quotePrefix="1" applyFont="1" applyFill="1" applyBorder="1" applyAlignment="1">
      <alignment horizontal="center" textRotation="61"/>
    </xf>
    <xf numFmtId="0" fontId="14" fillId="18" borderId="15" xfId="0" applyFont="1" applyFill="1" applyBorder="1" applyAlignment="1">
      <alignment textRotation="61"/>
    </xf>
    <xf numFmtId="0" fontId="14" fillId="17" borderId="16" xfId="0" applyFont="1" applyFill="1" applyBorder="1" applyAlignment="1">
      <alignment textRotation="61"/>
    </xf>
    <xf numFmtId="0" fontId="14" fillId="18" borderId="16" xfId="0" applyFont="1" applyFill="1" applyBorder="1" applyAlignment="1">
      <alignment textRotation="61"/>
    </xf>
    <xf numFmtId="0" fontId="14" fillId="19" borderId="16" xfId="0" applyFont="1" applyFill="1" applyBorder="1" applyAlignment="1">
      <alignment textRotation="61"/>
    </xf>
    <xf numFmtId="0" fontId="15" fillId="20" borderId="16" xfId="0" applyFont="1" applyFill="1" applyBorder="1" applyAlignment="1">
      <alignment textRotation="61"/>
    </xf>
    <xf numFmtId="0" fontId="14" fillId="21" borderId="16" xfId="0" applyFont="1" applyFill="1" applyBorder="1" applyAlignment="1">
      <alignment textRotation="61"/>
    </xf>
    <xf numFmtId="164" fontId="14" fillId="17" borderId="16" xfId="16" applyNumberFormat="1" applyFont="1" applyFill="1" applyBorder="1" applyAlignment="1">
      <alignment textRotation="61"/>
    </xf>
    <xf numFmtId="0" fontId="14" fillId="17" borderId="0" xfId="0" applyFont="1" applyFill="1" applyBorder="1" applyAlignment="1">
      <alignment textRotation="61"/>
    </xf>
    <xf numFmtId="0" fontId="0" fillId="22" borderId="10" xfId="0" quotePrefix="1" applyFill="1" applyBorder="1" applyAlignment="1">
      <alignment horizontal="center"/>
    </xf>
    <xf numFmtId="0" fontId="0" fillId="22" borderId="17" xfId="0" quotePrefix="1" applyFill="1" applyBorder="1" applyAlignment="1">
      <alignment horizontal="center"/>
    </xf>
    <xf numFmtId="0" fontId="0" fillId="22" borderId="16" xfId="0" applyFill="1" applyBorder="1" applyAlignment="1">
      <alignment horizontal="center"/>
    </xf>
    <xf numFmtId="0" fontId="0" fillId="22" borderId="17" xfId="0" applyFill="1" applyBorder="1" applyAlignment="1">
      <alignment horizontal="left"/>
    </xf>
    <xf numFmtId="0" fontId="0" fillId="22" borderId="16" xfId="0" applyFill="1" applyBorder="1"/>
    <xf numFmtId="0" fontId="0" fillId="18" borderId="16" xfId="0" applyFill="1" applyBorder="1"/>
    <xf numFmtId="0" fontId="0" fillId="19" borderId="16" xfId="0" applyFill="1" applyBorder="1"/>
    <xf numFmtId="0" fontId="16" fillId="20" borderId="16" xfId="0" applyFont="1" applyFill="1" applyBorder="1"/>
    <xf numFmtId="0" fontId="0" fillId="21" borderId="16" xfId="0" applyFill="1" applyBorder="1"/>
    <xf numFmtId="164" fontId="0" fillId="22" borderId="16" xfId="16" applyNumberFormat="1" applyFont="1" applyFill="1" applyBorder="1"/>
    <xf numFmtId="0" fontId="0" fillId="22" borderId="14" xfId="0" applyFill="1" applyBorder="1"/>
    <xf numFmtId="0" fontId="0" fillId="23" borderId="18" xfId="0" applyFont="1" applyFill="1" applyBorder="1"/>
    <xf numFmtId="0" fontId="0" fillId="24" borderId="18" xfId="0" applyFont="1" applyFill="1" applyBorder="1"/>
    <xf numFmtId="0" fontId="8" fillId="2" borderId="0" xfId="0" quotePrefix="1" applyFont="1" applyFill="1" applyAlignment="1" applyProtection="1">
      <alignment horizontal="left" vertical="center" wrapText="1"/>
    </xf>
  </cellXfs>
  <cellStyles count="17">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cellStyle name="Komma 2" xfId="16"/>
    <cellStyle name="Normal_Dlnmrfrm" xfId="1"/>
    <cellStyle name="Standaard" xfId="0" builtinId="0"/>
    <cellStyle name="Standaard 2" xfId="2"/>
  </cellStyles>
  <dxfs count="18">
    <dxf>
      <fill>
        <patternFill>
          <bgColor rgb="FFFF0000"/>
        </patternFill>
      </fill>
    </dxf>
    <dxf>
      <fill>
        <patternFill>
          <bgColor rgb="FFFF0000"/>
        </patternFill>
      </fill>
    </dxf>
    <dxf>
      <numFmt numFmtId="0" formatCode="General"/>
    </dxf>
    <dxf>
      <fill>
        <patternFill patternType="none">
          <fgColor indexed="64"/>
          <bgColor indexed="65"/>
        </patternFill>
      </fill>
    </dxf>
    <dxf>
      <alignment horizontal="general" vertical="bottom" textRotation="6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444500</xdr:colOff>
      <xdr:row>6</xdr:row>
      <xdr:rowOff>25400</xdr:rowOff>
    </xdr:from>
    <xdr:to>
      <xdr:col>2</xdr:col>
      <xdr:colOff>635000</xdr:colOff>
      <xdr:row>8</xdr:row>
      <xdr:rowOff>2441</xdr:rowOff>
    </xdr:to>
    <xdr:sp macro="" textlink="">
      <xdr:nvSpPr>
        <xdr:cNvPr id="1027" name="CheckBox1" hidden="1">
          <a:extLst>
            <a:ext uri="{63B3BB69-23CF-44E3-9099-C40C66FF867C}">
              <a14:compatExt xmlns:a14="http://schemas.microsoft.com/office/drawing/2010/main"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409575</xdr:colOff>
          <xdr:row>7</xdr:row>
          <xdr:rowOff>66675</xdr:rowOff>
        </xdr:from>
        <xdr:to>
          <xdr:col>3</xdr:col>
          <xdr:colOff>28575</xdr:colOff>
          <xdr:row>8</xdr:row>
          <xdr:rowOff>0</xdr:rowOff>
        </xdr:to>
        <xdr:sp macro="" textlink="">
          <xdr:nvSpPr>
            <xdr:cNvPr id="2"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twoCellAnchor editAs="oneCell">
    <xdr:from>
      <xdr:col>10</xdr:col>
      <xdr:colOff>1240482</xdr:colOff>
      <xdr:row>6</xdr:row>
      <xdr:rowOff>19306</xdr:rowOff>
    </xdr:from>
    <xdr:to>
      <xdr:col>16380</xdr:col>
      <xdr:colOff>1766191</xdr:colOff>
      <xdr:row>15</xdr:row>
      <xdr:rowOff>173767</xdr:rowOff>
    </xdr:to>
    <xdr:pic>
      <xdr:nvPicPr>
        <xdr:cNvPr id="3" name="Afbeelding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03539" y="1222803"/>
          <a:ext cx="1800000" cy="1814900"/>
        </a:xfrm>
        <a:prstGeom prst="rect">
          <a:avLst/>
        </a:prstGeom>
      </xdr:spPr>
    </xdr:pic>
    <xdr:clientData/>
  </xdr:twoCellAnchor>
  <xdr:twoCellAnchor editAs="oneCell">
    <xdr:from>
      <xdr:col>10</xdr:col>
      <xdr:colOff>1248817</xdr:colOff>
      <xdr:row>18</xdr:row>
      <xdr:rowOff>90100</xdr:rowOff>
    </xdr:from>
    <xdr:to>
      <xdr:col>16380</xdr:col>
      <xdr:colOff>1776283</xdr:colOff>
      <xdr:row>27</xdr:row>
      <xdr:rowOff>94509</xdr:rowOff>
    </xdr:to>
    <xdr:pic>
      <xdr:nvPicPr>
        <xdr:cNvPr id="4" name="Afbeelding 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11874" y="3565438"/>
          <a:ext cx="1801757"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695325</xdr:colOff>
      <xdr:row>177</xdr:row>
      <xdr:rowOff>106352</xdr:rowOff>
    </xdr:from>
    <xdr:to>
      <xdr:col>13</xdr:col>
      <xdr:colOff>514350</xdr:colOff>
      <xdr:row>186</xdr:row>
      <xdr:rowOff>38100</xdr:rowOff>
    </xdr:to>
    <xdr:pic>
      <xdr:nvPicPr>
        <xdr:cNvPr id="12" name="Afbeelding 11">
          <a:extLst>
            <a:ext uri="{FF2B5EF4-FFF2-40B4-BE49-F238E27FC236}">
              <a16:creationId xmlns:a16="http://schemas.microsoft.com/office/drawing/2014/main" xmlns=""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2138927"/>
          <a:ext cx="6591300" cy="1560523"/>
        </a:xfrm>
        <a:prstGeom prst="rect">
          <a:avLst/>
        </a:prstGeom>
        <a:solidFill>
          <a:schemeClr val="bg1"/>
        </a:solidFill>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WM\AppData\Roaming\OpenText\DM\Temp\DMS_MP-%2322318874-v1-Tou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ndleiding"/>
      <sheetName val="Uitslagen"/>
      <sheetName val="rennerstabel"/>
      <sheetName val="Deelnemers"/>
      <sheetName val="individu"/>
      <sheetName val="ploegen"/>
      <sheetName val="week"/>
      <sheetName val="Unit"/>
      <sheetName val="stats"/>
      <sheetName val="statistieken"/>
      <sheetName val="teams bekijken"/>
      <sheetName val="Blad1"/>
      <sheetName val="Bla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id="1" name="rennerstabel" displayName="rennerstabel" ref="A1:F264" totalsRowShown="0" headerRowDxfId="4">
  <autoFilter ref="A1:F264"/>
  <sortState ref="A2:F273">
    <sortCondition sortBy="cellColor" ref="D2:D273" dxfId="3"/>
  </sortState>
  <tableColumns count="6">
    <tableColumn id="5" name="eind klassement"/>
    <tableColumn id="6" name="dagsucces"/>
    <tableColumn id="1" name="fictieve rugnr"/>
    <tableColumn id="2" name="renner"/>
    <tableColumn id="3" name="ploeg"/>
    <tableColumn id="36" name="Niet gestart of Uitgevallen (DNS)" dataDxfId="2"/>
  </tableColumns>
  <tableStyleInfo name="TableStyleMedium2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ikkie.me/pay/sdotce9n3qlu5tuno3h3"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patfa.nl/tour2019.htm"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tabColor theme="6"/>
  </sheetPr>
  <dimension ref="A1:XFB56"/>
  <sheetViews>
    <sheetView tabSelected="1" zoomScale="148" zoomScaleNormal="148" zoomScalePageLayoutView="150" workbookViewId="0">
      <selection activeCell="C10" sqref="C10"/>
    </sheetView>
  </sheetViews>
  <sheetFormatPr defaultColWidth="0" defaultRowHeight="0" customHeight="1" zeroHeight="1" x14ac:dyDescent="0.2"/>
  <cols>
    <col min="1" max="1" width="2.33203125" style="37" customWidth="1"/>
    <col min="2" max="2" width="3.5546875" style="37" customWidth="1"/>
    <col min="3" max="3" width="7.88671875" style="37" customWidth="1"/>
    <col min="4" max="4" width="1.33203125" style="37" customWidth="1"/>
    <col min="5" max="5" width="16.109375" style="37" customWidth="1"/>
    <col min="6" max="6" width="1.33203125" style="37" customWidth="1"/>
    <col min="7" max="7" width="22.44140625" style="37" customWidth="1"/>
    <col min="8" max="8" width="1.33203125" style="37" customWidth="1"/>
    <col min="9" max="9" width="24.6640625" style="37" customWidth="1"/>
    <col min="10" max="10" width="2.44140625" style="37" customWidth="1"/>
    <col min="11" max="11" width="14.88671875" style="37" customWidth="1"/>
    <col min="12" max="12" width="14.88671875" style="37" hidden="1" customWidth="1"/>
    <col min="13" max="16380" width="10.6640625" style="19" hidden="1" customWidth="1"/>
    <col min="16381" max="16381" width="34.109375" style="19" customWidth="1"/>
    <col min="16382" max="16382" width="8" style="19" customWidth="1"/>
    <col min="16383" max="16384" width="0" style="19" hidden="1"/>
  </cols>
  <sheetData>
    <row r="1" spans="1:12 16381:16382" s="17" customFormat="1" ht="18" x14ac:dyDescent="0.2">
      <c r="A1" s="14"/>
      <c r="B1" s="14" t="s">
        <v>29</v>
      </c>
      <c r="C1" s="14"/>
      <c r="D1" s="14"/>
      <c r="E1" s="14"/>
      <c r="F1" s="14"/>
      <c r="G1" s="15"/>
      <c r="H1" s="14"/>
      <c r="I1" s="16">
        <v>2021</v>
      </c>
      <c r="J1" s="14"/>
      <c r="K1" s="14"/>
      <c r="L1" s="14"/>
      <c r="XFA1" s="55"/>
      <c r="XFB1" s="55"/>
    </row>
    <row r="2" spans="1:12 16381:16382" ht="15" thickBot="1" x14ac:dyDescent="0.25">
      <c r="A2" s="18"/>
      <c r="B2" s="18"/>
      <c r="C2" s="18"/>
      <c r="D2" s="18"/>
      <c r="E2" s="18"/>
      <c r="F2" s="18"/>
      <c r="G2" s="15"/>
      <c r="H2" s="18"/>
      <c r="I2" s="18"/>
      <c r="J2" s="18"/>
      <c r="K2" s="18"/>
      <c r="L2" s="18"/>
      <c r="XFA2" s="52" t="s">
        <v>68</v>
      </c>
      <c r="XFB2" s="52"/>
    </row>
    <row r="3" spans="1:12 16381:16382" ht="15" thickBot="1" x14ac:dyDescent="0.25">
      <c r="A3" s="18"/>
      <c r="B3" s="18" t="s">
        <v>0</v>
      </c>
      <c r="C3" s="18"/>
      <c r="D3" s="18"/>
      <c r="E3" s="20"/>
      <c r="F3" s="21"/>
      <c r="G3" s="22"/>
      <c r="H3" s="18"/>
      <c r="I3" s="18"/>
      <c r="J3" s="18"/>
      <c r="K3" s="18"/>
      <c r="L3" s="18"/>
      <c r="XFA3" s="52"/>
      <c r="XFB3" s="52"/>
    </row>
    <row r="4" spans="1:12 16381:16382" ht="15" thickBot="1" x14ac:dyDescent="0.25">
      <c r="A4" s="18"/>
      <c r="B4" s="18" t="s">
        <v>43</v>
      </c>
      <c r="C4" s="18"/>
      <c r="D4" s="18"/>
      <c r="E4" s="20"/>
      <c r="F4" s="21"/>
      <c r="G4" s="22"/>
      <c r="H4" s="18"/>
      <c r="I4" s="18"/>
      <c r="J4" s="18"/>
      <c r="K4" s="18"/>
      <c r="L4" s="18"/>
      <c r="XFA4" s="52"/>
      <c r="XFB4" s="52"/>
    </row>
    <row r="5" spans="1:12 16381:16382" ht="15.75" thickBot="1" x14ac:dyDescent="0.3">
      <c r="A5" s="18"/>
      <c r="B5" s="18" t="s">
        <v>47</v>
      </c>
      <c r="C5" s="18"/>
      <c r="D5" s="18"/>
      <c r="E5" s="20"/>
      <c r="F5" s="21"/>
      <c r="G5" s="22"/>
      <c r="H5" s="18"/>
      <c r="I5" s="18"/>
      <c r="J5" s="18"/>
      <c r="K5" s="18"/>
      <c r="L5" s="18"/>
      <c r="XFA5" s="56" t="s">
        <v>66</v>
      </c>
      <c r="XFB5" s="52"/>
    </row>
    <row r="6" spans="1:12 16381:16382" ht="15" customHeight="1" thickBot="1" x14ac:dyDescent="0.25">
      <c r="A6" s="18"/>
      <c r="B6" s="18" t="s">
        <v>77</v>
      </c>
      <c r="C6" s="18"/>
      <c r="D6" s="18"/>
      <c r="E6" s="49"/>
      <c r="F6" s="39"/>
      <c r="G6" s="40"/>
      <c r="H6" s="18"/>
      <c r="I6" s="18"/>
      <c r="J6" s="18"/>
      <c r="K6" s="18"/>
      <c r="L6" s="18"/>
      <c r="XFA6" s="57" t="s">
        <v>129</v>
      </c>
      <c r="XFB6" s="52"/>
    </row>
    <row r="7" spans="1:12 16381:16382" ht="6" customHeight="1" x14ac:dyDescent="0.25">
      <c r="A7" s="18"/>
      <c r="B7" s="18"/>
      <c r="C7" s="18"/>
      <c r="D7" s="18"/>
      <c r="E7" s="18"/>
      <c r="F7" s="18"/>
      <c r="G7" s="15"/>
      <c r="H7" s="18"/>
      <c r="I7" s="18"/>
      <c r="J7" s="18"/>
      <c r="K7" s="18"/>
      <c r="L7" s="18"/>
      <c r="XFA7" s="56"/>
      <c r="XFB7" s="52"/>
    </row>
    <row r="8" spans="1:12 16381:16382" ht="21.75" customHeight="1" x14ac:dyDescent="0.2">
      <c r="A8" s="18"/>
      <c r="B8" s="18"/>
      <c r="C8" s="30"/>
      <c r="D8" s="18"/>
      <c r="E8" s="84" t="s">
        <v>30</v>
      </c>
      <c r="F8" s="84"/>
      <c r="G8" s="84"/>
      <c r="H8" s="84"/>
      <c r="I8" s="84"/>
      <c r="J8" s="84"/>
      <c r="K8" s="18"/>
      <c r="L8" s="18"/>
      <c r="XFA8" s="52"/>
      <c r="XFB8" s="52"/>
    </row>
    <row r="9" spans="1:12 16381:16382" ht="12.75" customHeight="1" x14ac:dyDescent="0.2">
      <c r="A9" s="18"/>
      <c r="B9" s="18"/>
      <c r="C9" s="18"/>
      <c r="D9" s="18"/>
      <c r="E9" s="18"/>
      <c r="F9" s="18"/>
      <c r="G9" s="15"/>
      <c r="H9" s="18"/>
      <c r="I9" s="18"/>
      <c r="J9" s="18"/>
      <c r="K9" s="18"/>
      <c r="L9" s="18"/>
      <c r="XFA9" s="52"/>
      <c r="XFB9" s="52"/>
    </row>
    <row r="10" spans="1:12 16381:16382" ht="15" x14ac:dyDescent="0.25">
      <c r="A10" s="18"/>
      <c r="B10" s="18"/>
      <c r="C10" s="18"/>
      <c r="D10" s="18"/>
      <c r="E10" s="23" t="s">
        <v>19</v>
      </c>
      <c r="F10" s="23"/>
      <c r="G10" s="24"/>
      <c r="H10" s="23"/>
      <c r="I10" s="23"/>
      <c r="J10" s="18"/>
      <c r="K10" s="18"/>
      <c r="L10" s="18"/>
      <c r="XFA10" s="56"/>
      <c r="XFB10" s="52"/>
    </row>
    <row r="11" spans="1:12 16381:16382" ht="14.25" x14ac:dyDescent="0.2">
      <c r="A11" s="18"/>
      <c r="B11" s="18"/>
      <c r="C11" s="18"/>
      <c r="D11" s="18"/>
      <c r="E11" s="23" t="s">
        <v>25</v>
      </c>
      <c r="F11" s="23"/>
      <c r="G11" s="24"/>
      <c r="H11" s="23"/>
      <c r="I11" s="23"/>
      <c r="J11" s="18"/>
      <c r="K11" s="18"/>
      <c r="L11" s="18"/>
      <c r="XFA11" s="52"/>
      <c r="XFB11" s="52"/>
    </row>
    <row r="12" spans="1:12 16381:16382" ht="14.25" x14ac:dyDescent="0.2">
      <c r="A12" s="18"/>
      <c r="B12" s="18"/>
      <c r="C12" s="18"/>
      <c r="D12" s="18"/>
      <c r="E12" s="18"/>
      <c r="F12" s="18"/>
      <c r="G12" s="15"/>
      <c r="H12" s="18"/>
      <c r="I12" s="18"/>
      <c r="J12" s="18"/>
      <c r="K12" s="18"/>
      <c r="L12" s="18"/>
      <c r="XFA12" s="52"/>
      <c r="XFB12" s="52"/>
    </row>
    <row r="13" spans="1:12 16381:16382" ht="15" thickBot="1" x14ac:dyDescent="0.25">
      <c r="A13" s="18"/>
      <c r="B13" s="18"/>
      <c r="C13" s="18" t="s">
        <v>1</v>
      </c>
      <c r="D13" s="18"/>
      <c r="E13" s="35" t="s">
        <v>44</v>
      </c>
      <c r="F13" s="18"/>
      <c r="G13" s="36" t="s">
        <v>45</v>
      </c>
      <c r="H13" s="35"/>
      <c r="I13" s="35" t="s">
        <v>46</v>
      </c>
      <c r="J13" s="18"/>
      <c r="K13" s="18"/>
      <c r="L13" s="18"/>
      <c r="XFA13" s="52"/>
      <c r="XFB13" s="52"/>
    </row>
    <row r="14" spans="1:12 16381:16382" ht="15.75" thickTop="1" thickBot="1" x14ac:dyDescent="0.25">
      <c r="A14" s="18"/>
      <c r="B14" s="18"/>
      <c r="C14" s="18">
        <v>1</v>
      </c>
      <c r="D14" s="18"/>
      <c r="E14" s="25"/>
      <c r="F14" s="18"/>
      <c r="G14" s="26" t="str">
        <f>IF($E14=""," ",VLOOKUP(E14,Rennerstabel!C:E,2,FALSE))</f>
        <v xml:space="preserve"> </v>
      </c>
      <c r="H14" s="18"/>
      <c r="I14" s="27" t="str">
        <f>IF($E14=""," ",VLOOKUP(E14,Rennerstabel!C:E,3,FALSE))</f>
        <v xml:space="preserve"> </v>
      </c>
      <c r="J14" s="18"/>
      <c r="K14" s="18"/>
      <c r="L14" s="18"/>
      <c r="XFA14" s="52"/>
      <c r="XFB14" s="52"/>
    </row>
    <row r="15" spans="1:12 16381:16382" ht="15.75" thickTop="1" thickBot="1" x14ac:dyDescent="0.25">
      <c r="A15" s="18"/>
      <c r="B15" s="18"/>
      <c r="C15" s="18">
        <v>2</v>
      </c>
      <c r="D15" s="18"/>
      <c r="E15" s="25"/>
      <c r="F15" s="18"/>
      <c r="G15" s="28" t="str">
        <f>IF($E15=""," ",VLOOKUP(E15,Rennerstabel!C:E,2,FALSE))</f>
        <v xml:space="preserve"> </v>
      </c>
      <c r="H15" s="18"/>
      <c r="I15" s="29" t="str">
        <f>IF($E15=""," ",VLOOKUP(E15,Rennerstabel!C:E,3,FALSE))</f>
        <v xml:space="preserve"> </v>
      </c>
      <c r="J15" s="18"/>
      <c r="K15" s="18"/>
      <c r="L15" s="18"/>
      <c r="XFA15" s="52"/>
      <c r="XFB15" s="52"/>
    </row>
    <row r="16" spans="1:12 16381:16382" ht="15.75" thickTop="1" thickBot="1" x14ac:dyDescent="0.25">
      <c r="A16" s="18"/>
      <c r="B16" s="18"/>
      <c r="C16" s="18">
        <v>3</v>
      </c>
      <c r="D16" s="18"/>
      <c r="E16" s="25"/>
      <c r="F16" s="18"/>
      <c r="G16" s="28" t="str">
        <f>IF($E16=""," ",VLOOKUP(E16,Rennerstabel!C:E,2,FALSE))</f>
        <v xml:space="preserve"> </v>
      </c>
      <c r="H16" s="18"/>
      <c r="I16" s="29" t="str">
        <f>IF($E16=""," ",VLOOKUP(E16,Rennerstabel!C:E,3,FALSE))</f>
        <v xml:space="preserve"> </v>
      </c>
      <c r="J16" s="18"/>
      <c r="K16" s="18"/>
      <c r="L16" s="18"/>
      <c r="XFA16" s="52"/>
      <c r="XFB16" s="52"/>
    </row>
    <row r="17" spans="1:12 16381:16382" ht="16.5" thickTop="1" thickBot="1" x14ac:dyDescent="0.3">
      <c r="A17" s="18"/>
      <c r="B17" s="18"/>
      <c r="C17" s="18">
        <v>4</v>
      </c>
      <c r="D17" s="18"/>
      <c r="E17" s="25"/>
      <c r="F17" s="18"/>
      <c r="G17" s="28" t="str">
        <f>IF($E17=""," ",VLOOKUP(E17,Rennerstabel!C:E,2,FALSE))</f>
        <v xml:space="preserve"> </v>
      </c>
      <c r="H17" s="18"/>
      <c r="I17" s="29" t="str">
        <f>IF($E17=""," ",VLOOKUP(E17,Rennerstabel!C:E,3,FALSE))</f>
        <v xml:space="preserve"> </v>
      </c>
      <c r="J17" s="18"/>
      <c r="K17" s="18"/>
      <c r="L17" s="18"/>
      <c r="XFA17" s="56" t="s">
        <v>67</v>
      </c>
      <c r="XFB17" s="52"/>
    </row>
    <row r="18" spans="1:12 16381:16382" ht="15.75" thickTop="1" thickBot="1" x14ac:dyDescent="0.25">
      <c r="A18" s="18"/>
      <c r="B18" s="18"/>
      <c r="C18" s="18">
        <v>5</v>
      </c>
      <c r="D18" s="18"/>
      <c r="E18" s="25"/>
      <c r="F18" s="18"/>
      <c r="G18" s="28" t="str">
        <f>IF($E18=""," ",VLOOKUP(E18,Rennerstabel!C:E,2,FALSE))</f>
        <v xml:space="preserve"> </v>
      </c>
      <c r="H18" s="18"/>
      <c r="I18" s="29" t="str">
        <f>IF($E18=""," ",VLOOKUP(E18,Rennerstabel!C:E,3,FALSE))</f>
        <v xml:space="preserve"> </v>
      </c>
      <c r="J18" s="18"/>
      <c r="K18" s="18"/>
      <c r="L18" s="18"/>
      <c r="XFA18" s="57" t="s">
        <v>130</v>
      </c>
      <c r="XFB18" s="52"/>
    </row>
    <row r="19" spans="1:12 16381:16382" ht="15.75" thickTop="1" thickBot="1" x14ac:dyDescent="0.25">
      <c r="A19" s="18"/>
      <c r="B19" s="18"/>
      <c r="C19" s="18">
        <v>6</v>
      </c>
      <c r="D19" s="18"/>
      <c r="E19" s="25"/>
      <c r="F19" s="18"/>
      <c r="G19" s="28" t="str">
        <f>IF($E19=""," ",VLOOKUP(E19,Rennerstabel!C:E,2,FALSE))</f>
        <v xml:space="preserve"> </v>
      </c>
      <c r="H19" s="18"/>
      <c r="I19" s="29" t="str">
        <f>IF($E19=""," ",VLOOKUP(E19,Rennerstabel!C:E,3,FALSE))</f>
        <v xml:space="preserve"> </v>
      </c>
      <c r="J19" s="18"/>
      <c r="K19" s="18"/>
      <c r="L19" s="18"/>
      <c r="XFA19" s="52"/>
      <c r="XFB19" s="52"/>
    </row>
    <row r="20" spans="1:12 16381:16382" ht="15.75" thickTop="1" thickBot="1" x14ac:dyDescent="0.25">
      <c r="A20" s="18"/>
      <c r="B20" s="18"/>
      <c r="C20" s="18">
        <v>7</v>
      </c>
      <c r="D20" s="18"/>
      <c r="E20" s="25"/>
      <c r="F20" s="18"/>
      <c r="G20" s="28" t="str">
        <f>IF($E20=""," ",VLOOKUP(E20,Rennerstabel!C:E,2,FALSE))</f>
        <v xml:space="preserve"> </v>
      </c>
      <c r="H20" s="18"/>
      <c r="I20" s="29" t="str">
        <f>IF($E20=""," ",VLOOKUP(E20,Rennerstabel!C:E,3,FALSE))</f>
        <v xml:space="preserve"> </v>
      </c>
      <c r="J20" s="18"/>
      <c r="K20" s="18"/>
      <c r="L20" s="18"/>
      <c r="XFA20" s="52"/>
      <c r="XFB20" s="52"/>
    </row>
    <row r="21" spans="1:12 16381:16382" ht="15.75" thickTop="1" thickBot="1" x14ac:dyDescent="0.25">
      <c r="A21" s="18"/>
      <c r="B21" s="18"/>
      <c r="C21" s="18">
        <v>8</v>
      </c>
      <c r="D21" s="18"/>
      <c r="E21" s="25"/>
      <c r="F21" s="18"/>
      <c r="G21" s="28" t="str">
        <f>IF($E21=""," ",VLOOKUP(E21,Rennerstabel!C:E,2,FALSE))</f>
        <v xml:space="preserve"> </v>
      </c>
      <c r="H21" s="18"/>
      <c r="I21" s="29" t="str">
        <f>IF($E21=""," ",VLOOKUP(E21,Rennerstabel!C:E,3,FALSE))</f>
        <v xml:space="preserve"> </v>
      </c>
      <c r="J21" s="18"/>
      <c r="K21" s="18"/>
      <c r="L21" s="18"/>
      <c r="XFA21" s="52"/>
      <c r="XFB21" s="52"/>
    </row>
    <row r="22" spans="1:12 16381:16382" ht="15.75" thickTop="1" thickBot="1" x14ac:dyDescent="0.25">
      <c r="A22" s="18"/>
      <c r="B22" s="18"/>
      <c r="C22" s="18">
        <v>9</v>
      </c>
      <c r="D22" s="18"/>
      <c r="E22" s="25"/>
      <c r="F22" s="18"/>
      <c r="G22" s="28" t="str">
        <f>IF($E22=""," ",VLOOKUP(E22,Rennerstabel!C:E,2,FALSE))</f>
        <v xml:space="preserve"> </v>
      </c>
      <c r="H22" s="18"/>
      <c r="I22" s="29" t="str">
        <f>IF($E22=""," ",VLOOKUP(E22,Rennerstabel!C:E,3,FALSE))</f>
        <v xml:space="preserve"> </v>
      </c>
      <c r="J22" s="18"/>
      <c r="K22" s="18"/>
      <c r="L22" s="18"/>
      <c r="XFA22" s="52"/>
      <c r="XFB22" s="52"/>
    </row>
    <row r="23" spans="1:12 16381:16382" ht="15.75" thickTop="1" thickBot="1" x14ac:dyDescent="0.25">
      <c r="A23" s="18"/>
      <c r="B23" s="18"/>
      <c r="C23" s="18">
        <v>10</v>
      </c>
      <c r="D23" s="18"/>
      <c r="E23" s="25"/>
      <c r="F23" s="18"/>
      <c r="G23" s="28" t="str">
        <f>IF($E23=""," ",VLOOKUP(E23,Rennerstabel!C:E,2,FALSE))</f>
        <v xml:space="preserve"> </v>
      </c>
      <c r="H23" s="18"/>
      <c r="I23" s="29" t="str">
        <f>IF($E23=""," ",VLOOKUP(E23,Rennerstabel!C:E,3,FALSE))</f>
        <v xml:space="preserve"> </v>
      </c>
      <c r="J23" s="18"/>
      <c r="K23" s="18"/>
      <c r="L23" s="18"/>
      <c r="XFA23" s="52"/>
      <c r="XFB23" s="52"/>
    </row>
    <row r="24" spans="1:12 16381:16382" ht="15.75" thickTop="1" thickBot="1" x14ac:dyDescent="0.25">
      <c r="A24" s="18"/>
      <c r="B24" s="18"/>
      <c r="C24" s="18">
        <v>11</v>
      </c>
      <c r="D24" s="18"/>
      <c r="E24" s="25"/>
      <c r="F24" s="18"/>
      <c r="G24" s="28" t="str">
        <f>IF($E24=""," ",VLOOKUP(E24,Rennerstabel!C:E,2,FALSE))</f>
        <v xml:space="preserve"> </v>
      </c>
      <c r="H24" s="18"/>
      <c r="I24" s="29" t="str">
        <f>IF($E24=""," ",VLOOKUP(E24,Rennerstabel!C:E,3,FALSE))</f>
        <v xml:space="preserve"> </v>
      </c>
      <c r="J24" s="18"/>
      <c r="K24" s="18"/>
      <c r="L24" s="18"/>
      <c r="XFA24" s="52"/>
      <c r="XFB24" s="52"/>
    </row>
    <row r="25" spans="1:12 16381:16382" ht="15.75" thickTop="1" thickBot="1" x14ac:dyDescent="0.25">
      <c r="A25" s="18"/>
      <c r="B25" s="18"/>
      <c r="C25" s="18">
        <v>12</v>
      </c>
      <c r="D25" s="18"/>
      <c r="E25" s="25"/>
      <c r="F25" s="18"/>
      <c r="G25" s="28" t="str">
        <f>IF($E25=""," ",VLOOKUP(E25,Rennerstabel!C:E,2,FALSE))</f>
        <v xml:space="preserve"> </v>
      </c>
      <c r="H25" s="18"/>
      <c r="I25" s="29" t="str">
        <f>IF($E25=""," ",VLOOKUP(E25,Rennerstabel!C:E,3,FALSE))</f>
        <v xml:space="preserve"> </v>
      </c>
      <c r="J25" s="18"/>
      <c r="K25" s="18"/>
      <c r="L25" s="18"/>
      <c r="XFA25" s="52"/>
      <c r="XFB25" s="52"/>
    </row>
    <row r="26" spans="1:12 16381:16382" ht="15.75" thickTop="1" thickBot="1" x14ac:dyDescent="0.25">
      <c r="A26" s="18"/>
      <c r="B26" s="18"/>
      <c r="C26" s="18">
        <v>13</v>
      </c>
      <c r="D26" s="18"/>
      <c r="E26" s="25"/>
      <c r="F26" s="18"/>
      <c r="G26" s="28" t="str">
        <f>IF($E26=""," ",VLOOKUP(E26,Rennerstabel!C:E,2,FALSE))</f>
        <v xml:space="preserve"> </v>
      </c>
      <c r="H26" s="18"/>
      <c r="I26" s="29" t="str">
        <f>IF($E26=""," ",VLOOKUP(E26,Rennerstabel!C:E,3,FALSE))</f>
        <v xml:space="preserve"> </v>
      </c>
      <c r="J26" s="18"/>
      <c r="K26" s="18"/>
      <c r="L26" s="18"/>
      <c r="XFA26" s="52"/>
      <c r="XFB26" s="52"/>
    </row>
    <row r="27" spans="1:12 16381:16382" ht="15.75" thickTop="1" thickBot="1" x14ac:dyDescent="0.25">
      <c r="A27" s="18"/>
      <c r="B27" s="18"/>
      <c r="C27" s="18">
        <v>14</v>
      </c>
      <c r="D27" s="18"/>
      <c r="E27" s="25"/>
      <c r="F27" s="18"/>
      <c r="G27" s="28" t="str">
        <f>IF($E27=""," ",VLOOKUP(E27,Rennerstabel!C:E,2,FALSE))</f>
        <v xml:space="preserve"> </v>
      </c>
      <c r="H27" s="18"/>
      <c r="I27" s="29" t="str">
        <f>IF($E27=""," ",VLOOKUP(E27,Rennerstabel!C:E,3,FALSE))</f>
        <v xml:space="preserve"> </v>
      </c>
      <c r="J27" s="18"/>
      <c r="K27" s="18"/>
      <c r="L27" s="18"/>
      <c r="XFA27" s="52"/>
      <c r="XFB27" s="52"/>
    </row>
    <row r="28" spans="1:12 16381:16382" ht="15.75" thickTop="1" thickBot="1" x14ac:dyDescent="0.25">
      <c r="A28" s="18"/>
      <c r="B28" s="18"/>
      <c r="C28" s="18">
        <v>15</v>
      </c>
      <c r="D28" s="18"/>
      <c r="E28" s="25"/>
      <c r="F28" s="18"/>
      <c r="G28" s="28" t="str">
        <f>IF($E28=""," ",VLOOKUP(E28,Rennerstabel!C:E,2,FALSE))</f>
        <v xml:space="preserve"> </v>
      </c>
      <c r="H28" s="18"/>
      <c r="I28" s="29" t="str">
        <f>IF($E28=""," ",VLOOKUP(E28,Rennerstabel!C:E,3,FALSE))</f>
        <v xml:space="preserve"> </v>
      </c>
      <c r="J28" s="18"/>
      <c r="K28" s="18"/>
      <c r="L28" s="18"/>
      <c r="XFA28" s="52"/>
      <c r="XFB28" s="52"/>
    </row>
    <row r="29" spans="1:12 16381:16382" ht="15" thickTop="1" x14ac:dyDescent="0.2">
      <c r="A29" s="18"/>
      <c r="B29" s="18"/>
      <c r="C29" s="18"/>
      <c r="D29" s="18"/>
      <c r="E29" s="18"/>
      <c r="F29" s="18"/>
      <c r="G29" s="18"/>
      <c r="H29" s="18"/>
      <c r="I29" s="18"/>
      <c r="J29" s="18"/>
      <c r="K29" s="18"/>
      <c r="L29" s="18"/>
      <c r="XFA29" s="52"/>
      <c r="XFB29" s="52"/>
    </row>
    <row r="30" spans="1:12 16381:16382" s="52" customFormat="1" ht="14.25" x14ac:dyDescent="0.2">
      <c r="A30" s="18"/>
      <c r="B30" s="18"/>
      <c r="C30" s="18"/>
      <c r="D30" s="18"/>
      <c r="E30" s="18"/>
      <c r="F30" s="18"/>
      <c r="G30" s="18"/>
      <c r="H30" s="18"/>
      <c r="I30" s="18"/>
      <c r="J30" s="18"/>
      <c r="K30" s="18"/>
      <c r="L30" s="18"/>
    </row>
    <row r="31" spans="1:12 16381:16382" s="52" customFormat="1" ht="15.95" customHeight="1" x14ac:dyDescent="0.2">
      <c r="A31" s="18"/>
      <c r="B31" s="18"/>
      <c r="C31" s="18"/>
      <c r="D31" s="18"/>
      <c r="E31" s="18"/>
      <c r="F31" s="18"/>
      <c r="G31" s="18"/>
      <c r="H31" s="18"/>
      <c r="I31" s="18"/>
      <c r="J31" s="18"/>
      <c r="K31" s="18"/>
      <c r="L31" s="18"/>
    </row>
    <row r="32" spans="1:12 16381:16382" s="52" customFormat="1" ht="18" hidden="1" customHeight="1" x14ac:dyDescent="0.2">
      <c r="A32" s="38"/>
      <c r="B32" s="18"/>
      <c r="C32" s="18"/>
      <c r="D32" s="18"/>
      <c r="E32" s="18"/>
      <c r="F32" s="18"/>
      <c r="G32" s="18"/>
      <c r="H32" s="18"/>
      <c r="I32" s="18"/>
      <c r="J32" s="18"/>
      <c r="K32" s="18"/>
      <c r="L32" s="18"/>
    </row>
    <row r="33" spans="1:12" s="52" customFormat="1" ht="18" hidden="1" customHeight="1" x14ac:dyDescent="0.2">
      <c r="A33" s="18"/>
      <c r="B33" s="18" t="s">
        <v>9</v>
      </c>
      <c r="C33" s="18"/>
      <c r="D33" s="18"/>
      <c r="E33" s="18"/>
      <c r="F33" s="18"/>
      <c r="G33" s="18"/>
      <c r="H33" s="18"/>
      <c r="I33" s="18"/>
      <c r="J33" s="18"/>
      <c r="K33" s="18"/>
      <c r="L33" s="18"/>
    </row>
    <row r="34" spans="1:12" s="52" customFormat="1" ht="18" hidden="1" customHeight="1" x14ac:dyDescent="0.2">
      <c r="A34" s="18"/>
      <c r="B34" s="18"/>
      <c r="C34" s="18"/>
      <c r="D34" s="18"/>
      <c r="E34" s="18"/>
      <c r="F34" s="18"/>
      <c r="G34" s="18"/>
      <c r="H34" s="18"/>
      <c r="I34" s="18"/>
      <c r="J34" s="18"/>
      <c r="K34" s="18"/>
      <c r="L34" s="18"/>
    </row>
    <row r="35" spans="1:12" s="52" customFormat="1" ht="18" hidden="1" customHeight="1" x14ac:dyDescent="0.2">
      <c r="A35" s="18"/>
      <c r="B35" s="53" t="s">
        <v>49</v>
      </c>
      <c r="C35" s="18"/>
      <c r="D35" s="18"/>
      <c r="E35" s="18"/>
      <c r="F35" s="18"/>
      <c r="G35" s="18"/>
      <c r="H35" s="18"/>
      <c r="I35" s="18"/>
      <c r="J35" s="18"/>
      <c r="K35" s="18"/>
      <c r="L35" s="18"/>
    </row>
    <row r="36" spans="1:12" s="52" customFormat="1" ht="18" hidden="1" customHeight="1" x14ac:dyDescent="0.2">
      <c r="A36" s="18"/>
      <c r="B36" s="18" t="s">
        <v>78</v>
      </c>
      <c r="C36" s="18"/>
      <c r="D36" s="18"/>
      <c r="E36" s="18"/>
      <c r="F36" s="18"/>
      <c r="G36" s="18"/>
      <c r="H36" s="18"/>
      <c r="I36" s="18"/>
      <c r="J36" s="18"/>
      <c r="K36" s="18"/>
      <c r="L36" s="18"/>
    </row>
    <row r="37" spans="1:12" s="52" customFormat="1" ht="18" hidden="1" customHeight="1" x14ac:dyDescent="0.2">
      <c r="A37" s="18"/>
      <c r="B37" s="18" t="s">
        <v>79</v>
      </c>
      <c r="C37" s="18"/>
      <c r="D37" s="18"/>
      <c r="E37" s="18"/>
      <c r="F37" s="18"/>
      <c r="G37" s="18"/>
      <c r="H37" s="18"/>
      <c r="I37" s="18"/>
      <c r="J37" s="18"/>
      <c r="K37" s="18"/>
      <c r="L37" s="18"/>
    </row>
    <row r="38" spans="1:12" s="52" customFormat="1" ht="18" hidden="1" customHeight="1" x14ac:dyDescent="0.2">
      <c r="A38" s="18"/>
      <c r="B38" s="18" t="s">
        <v>80</v>
      </c>
      <c r="C38" s="18"/>
      <c r="D38" s="18"/>
      <c r="E38" s="18"/>
      <c r="F38" s="18"/>
      <c r="G38" s="18"/>
      <c r="H38" s="18"/>
      <c r="I38" s="18"/>
      <c r="J38" s="18"/>
      <c r="K38" s="18"/>
      <c r="L38" s="18"/>
    </row>
    <row r="39" spans="1:12" s="52" customFormat="1" ht="18" hidden="1" customHeight="1" x14ac:dyDescent="0.2">
      <c r="A39" s="18"/>
      <c r="B39" s="18" t="s">
        <v>81</v>
      </c>
      <c r="C39" s="18"/>
      <c r="D39" s="18"/>
      <c r="E39" s="18"/>
      <c r="F39" s="18"/>
      <c r="G39" s="18"/>
      <c r="H39" s="18"/>
      <c r="I39" s="18"/>
      <c r="J39" s="18"/>
      <c r="K39" s="18"/>
      <c r="L39" s="18"/>
    </row>
    <row r="40" spans="1:12" s="52" customFormat="1" ht="18" hidden="1" customHeight="1" x14ac:dyDescent="0.2">
      <c r="A40" s="18"/>
      <c r="B40" s="18" t="s">
        <v>82</v>
      </c>
      <c r="C40" s="18"/>
      <c r="D40" s="18"/>
      <c r="E40" s="18"/>
      <c r="F40" s="18"/>
      <c r="G40" s="18"/>
      <c r="H40" s="18"/>
      <c r="I40" s="18"/>
      <c r="J40" s="18"/>
      <c r="K40" s="18"/>
      <c r="L40" s="18"/>
    </row>
    <row r="41" spans="1:12" s="52" customFormat="1" ht="18" hidden="1" customHeight="1" x14ac:dyDescent="0.2">
      <c r="A41" s="18"/>
      <c r="B41" s="18" t="s">
        <v>83</v>
      </c>
      <c r="C41" s="18"/>
      <c r="D41" s="18"/>
      <c r="E41" s="18"/>
      <c r="F41" s="18"/>
      <c r="G41" s="18"/>
      <c r="H41" s="18"/>
      <c r="I41" s="18"/>
      <c r="J41" s="18"/>
      <c r="K41" s="18"/>
      <c r="L41" s="18"/>
    </row>
    <row r="42" spans="1:12" s="52" customFormat="1" ht="18" hidden="1" customHeight="1" x14ac:dyDescent="0.2">
      <c r="A42" s="18"/>
      <c r="B42" s="18" t="s">
        <v>84</v>
      </c>
      <c r="C42" s="18"/>
      <c r="D42" s="18"/>
      <c r="E42" s="18"/>
      <c r="F42" s="18"/>
      <c r="G42" s="18"/>
      <c r="H42" s="18"/>
      <c r="I42" s="18"/>
      <c r="J42" s="18"/>
      <c r="K42" s="18"/>
      <c r="L42" s="18"/>
    </row>
    <row r="43" spans="1:12" s="52" customFormat="1" ht="18" hidden="1" customHeight="1" x14ac:dyDescent="0.2">
      <c r="A43" s="18"/>
      <c r="B43" s="18" t="s">
        <v>85</v>
      </c>
      <c r="C43" s="18"/>
      <c r="D43" s="18"/>
      <c r="E43" s="18"/>
      <c r="F43" s="18"/>
      <c r="G43" s="18"/>
      <c r="H43" s="18"/>
      <c r="I43" s="18"/>
      <c r="J43" s="18"/>
      <c r="K43" s="18"/>
      <c r="L43" s="18"/>
    </row>
    <row r="44" spans="1:12" s="52" customFormat="1" ht="18" hidden="1" customHeight="1" x14ac:dyDescent="0.2">
      <c r="A44" s="18"/>
      <c r="B44" s="18"/>
      <c r="C44" s="18"/>
      <c r="D44" s="18"/>
      <c r="E44" s="18"/>
      <c r="F44" s="18"/>
      <c r="G44" s="18"/>
      <c r="H44" s="18"/>
      <c r="I44" s="18"/>
      <c r="J44" s="18"/>
      <c r="K44" s="18"/>
      <c r="L44" s="18"/>
    </row>
    <row r="45" spans="1:12" s="52" customFormat="1" ht="18" customHeight="1" x14ac:dyDescent="0.2">
      <c r="A45" s="18"/>
      <c r="B45" s="18"/>
      <c r="C45" s="18"/>
      <c r="D45" s="18"/>
      <c r="E45" s="18"/>
      <c r="F45" s="18"/>
      <c r="G45" s="18"/>
      <c r="H45" s="18"/>
      <c r="I45" s="18"/>
      <c r="J45" s="18"/>
      <c r="K45" s="18"/>
      <c r="L45" s="18"/>
    </row>
    <row r="46" spans="1:12" s="52" customFormat="1" ht="18" customHeight="1" x14ac:dyDescent="0.2">
      <c r="A46" s="18"/>
      <c r="B46" s="18"/>
      <c r="C46" s="18"/>
      <c r="D46" s="18"/>
      <c r="E46" s="18"/>
      <c r="F46" s="18"/>
      <c r="G46" s="18"/>
      <c r="H46" s="18"/>
      <c r="I46" s="18"/>
      <c r="J46" s="18"/>
      <c r="K46" s="18"/>
      <c r="L46" s="18"/>
    </row>
    <row r="47" spans="1:12" s="52" customFormat="1" ht="18" customHeight="1" x14ac:dyDescent="0.2">
      <c r="A47" s="18"/>
      <c r="B47" s="18"/>
      <c r="C47" s="18"/>
      <c r="D47" s="18"/>
      <c r="E47" s="18"/>
      <c r="F47" s="18"/>
      <c r="G47" s="18"/>
      <c r="H47" s="18"/>
      <c r="I47" s="18"/>
      <c r="J47" s="18"/>
      <c r="K47" s="18"/>
      <c r="L47" s="18"/>
    </row>
    <row r="48" spans="1:12" s="52" customFormat="1" ht="18" customHeight="1" x14ac:dyDescent="0.2">
      <c r="A48" s="18"/>
      <c r="B48" s="18"/>
      <c r="C48" s="18"/>
      <c r="D48" s="18"/>
      <c r="E48" s="18"/>
      <c r="F48" s="18"/>
      <c r="G48" s="18"/>
      <c r="H48" s="18"/>
      <c r="I48" s="18"/>
      <c r="J48" s="18"/>
      <c r="K48" s="18"/>
      <c r="L48" s="18"/>
    </row>
    <row r="49" spans="1:12" s="52" customFormat="1" ht="18" customHeight="1" x14ac:dyDescent="0.2">
      <c r="A49" s="18"/>
      <c r="B49" s="18"/>
      <c r="C49" s="18"/>
      <c r="D49" s="18"/>
      <c r="E49" s="18"/>
      <c r="F49" s="18"/>
      <c r="G49" s="18"/>
      <c r="H49" s="18"/>
      <c r="I49" s="18"/>
      <c r="J49" s="18"/>
      <c r="K49" s="18"/>
      <c r="L49" s="18"/>
    </row>
    <row r="50" spans="1:12" s="52" customFormat="1" ht="18" customHeight="1" x14ac:dyDescent="0.2">
      <c r="A50" s="18"/>
      <c r="B50" s="18"/>
      <c r="C50" s="18"/>
      <c r="D50" s="18"/>
      <c r="E50" s="18"/>
      <c r="F50" s="18"/>
      <c r="G50" s="18"/>
      <c r="H50" s="18"/>
      <c r="I50" s="18"/>
      <c r="J50" s="18"/>
      <c r="K50" s="18"/>
      <c r="L50" s="18"/>
    </row>
    <row r="51" spans="1:12" s="52" customFormat="1" ht="18" customHeight="1" x14ac:dyDescent="0.2">
      <c r="A51" s="18"/>
      <c r="B51" s="18"/>
      <c r="C51" s="18"/>
      <c r="D51" s="18"/>
      <c r="E51" s="18"/>
      <c r="F51" s="18"/>
      <c r="G51" s="18"/>
      <c r="H51" s="18"/>
      <c r="I51" s="18"/>
      <c r="J51" s="18"/>
      <c r="K51" s="18"/>
      <c r="L51" s="18"/>
    </row>
    <row r="52" spans="1:12" s="52" customFormat="1" ht="18" customHeight="1" x14ac:dyDescent="0.2">
      <c r="A52" s="18"/>
      <c r="B52" s="18"/>
      <c r="C52" s="18"/>
      <c r="D52" s="18"/>
      <c r="E52" s="18"/>
      <c r="F52" s="18"/>
      <c r="G52" s="18"/>
      <c r="H52" s="18"/>
      <c r="I52" s="18"/>
      <c r="J52" s="18"/>
      <c r="K52" s="18"/>
      <c r="L52" s="18"/>
    </row>
    <row r="53" spans="1:12" s="52" customFormat="1" ht="18" customHeight="1" x14ac:dyDescent="0.2">
      <c r="A53" s="18"/>
      <c r="B53" s="18"/>
      <c r="C53" s="18"/>
      <c r="D53" s="18"/>
      <c r="E53" s="18"/>
      <c r="F53" s="18"/>
      <c r="G53" s="18"/>
      <c r="H53" s="18"/>
      <c r="I53" s="18"/>
      <c r="J53" s="18"/>
      <c r="K53" s="18"/>
      <c r="L53" s="18"/>
    </row>
    <row r="54" spans="1:12" s="52" customFormat="1" ht="18" customHeight="1" x14ac:dyDescent="0.2">
      <c r="A54" s="18"/>
      <c r="B54" s="18"/>
      <c r="C54" s="18"/>
      <c r="D54" s="18"/>
      <c r="E54" s="18"/>
      <c r="F54" s="18"/>
      <c r="G54" s="18"/>
      <c r="H54" s="18"/>
      <c r="I54" s="18"/>
      <c r="J54" s="18"/>
      <c r="K54" s="18"/>
      <c r="L54" s="18"/>
    </row>
    <row r="55" spans="1:12" s="52" customFormat="1" ht="18" customHeight="1" x14ac:dyDescent="0.2">
      <c r="A55" s="18"/>
      <c r="B55" s="18"/>
      <c r="C55" s="18"/>
      <c r="D55" s="18"/>
      <c r="E55" s="18"/>
      <c r="F55" s="18"/>
      <c r="G55" s="18"/>
      <c r="H55" s="18"/>
      <c r="I55" s="18"/>
      <c r="J55" s="18"/>
      <c r="K55" s="18"/>
      <c r="L55" s="18"/>
    </row>
    <row r="56" spans="1:12" s="52" customFormat="1" ht="18" customHeight="1" x14ac:dyDescent="0.2">
      <c r="A56" s="54" t="s">
        <v>70</v>
      </c>
      <c r="B56" s="54"/>
      <c r="C56" s="54"/>
      <c r="D56" s="54"/>
      <c r="E56" s="54"/>
      <c r="F56" s="54"/>
      <c r="G56" s="54"/>
      <c r="H56" s="54"/>
      <c r="I56" s="54"/>
      <c r="J56" s="54"/>
      <c r="K56" s="54"/>
      <c r="L56" s="54"/>
    </row>
  </sheetData>
  <sheetProtection password="DC64" sheet="1" objects="1" scenarios="1"/>
  <sortState ref="B33:B50">
    <sortCondition ref="B33:B50"/>
  </sortState>
  <dataConsolidate/>
  <mergeCells count="1">
    <mergeCell ref="E8:J8"/>
  </mergeCells>
  <conditionalFormatting sqref="E14:E28">
    <cfRule type="duplicateValues" dxfId="17" priority="3" stopIfTrue="1"/>
  </conditionalFormatting>
  <conditionalFormatting sqref="I14:I28">
    <cfRule type="expression" dxfId="16" priority="5" stopIfTrue="1">
      <formula>AND(RIGHT(#REF!,1)="0")</formula>
    </cfRule>
  </conditionalFormatting>
  <dataValidations xWindow="272" yWindow="512" count="2">
    <dataValidation type="custom" allowBlank="1" showInputMessage="1" showErrorMessage="1" errorTitle="LET OP:  Dit kan niet" error="Je kan iedere renner maar 1x opnemen in je ploeg" sqref="E14:E28">
      <formula1>COUNTIF($E$14:$E$28,E14)=1</formula1>
    </dataValidation>
    <dataValidation type="list" allowBlank="1" showInputMessage="1" showErrorMessage="1" sqref="E6">
      <formula1>$B$34:$B$45</formula1>
    </dataValidation>
  </dataValidations>
  <hyperlinks>
    <hyperlink ref="XFA18" r:id="rId1"/>
  </hyperlinks>
  <pageMargins left="0.75" right="0.75" top="1" bottom="1" header="0.5" footer="0.5"/>
  <pageSetup paperSize="9" orientation="portrait" horizontalDpi="4294967292" verticalDpi="4294967292" r:id="rId2"/>
  <drawing r:id="rId3"/>
  <legacyDrawing r:id="rId4"/>
  <mc:AlternateContent xmlns:mc="http://schemas.openxmlformats.org/markup-compatibility/2006">
    <mc:Choice Requires="x14">
      <controls>
        <mc:AlternateContent xmlns:mc="http://schemas.openxmlformats.org/markup-compatibility/2006">
          <mc:Choice Requires="x14">
            <control shapeId="2" r:id="rId5" name="Check Box 3">
              <controlPr defaultSize="0" autoFill="0" autoLine="0" autoPict="0" altText="">
                <anchor moveWithCells="1">
                  <from>
                    <xdr:col>2</xdr:col>
                    <xdr:colOff>409575</xdr:colOff>
                    <xdr:row>7</xdr:row>
                    <xdr:rowOff>66675</xdr:rowOff>
                  </from>
                  <to>
                    <xdr:col>3</xdr:col>
                    <xdr:colOff>28575</xdr:colOff>
                    <xdr:row>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stopIfTrue="1" id="{FEE505F5-2800-7C41-9FF6-6D507D18EB87}">
            <xm:f>IF(VLOOKUP($E14,Rennerstabel!$C:$F,4,0)="DNS",1)</xm:f>
            <x14:dxf>
              <fill>
                <patternFill>
                  <bgColor rgb="FFFF0000"/>
                </patternFill>
              </fill>
            </x14:dxf>
          </x14:cfRule>
          <xm:sqref>G14:G28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tint="-0.249977111117893"/>
  </sheetPr>
  <dimension ref="A1:L265"/>
  <sheetViews>
    <sheetView topLeftCell="A64" zoomScaleNormal="100" zoomScalePageLayoutView="150" workbookViewId="0">
      <selection activeCell="F86" sqref="F86"/>
    </sheetView>
  </sheetViews>
  <sheetFormatPr defaultColWidth="11.5546875" defaultRowHeight="14.25" x14ac:dyDescent="0.2"/>
  <cols>
    <col min="1" max="1" width="6.6640625" customWidth="1"/>
    <col min="2" max="2" width="4" customWidth="1"/>
    <col min="3" max="3" width="4.6640625" customWidth="1"/>
    <col min="4" max="4" width="26.33203125" customWidth="1"/>
    <col min="5" max="5" width="31.44140625" customWidth="1"/>
    <col min="6" max="6" width="7.88671875" customWidth="1"/>
    <col min="7" max="7" width="2.109375" customWidth="1"/>
    <col min="9" max="9" width="17.5546875" bestFit="1" customWidth="1"/>
    <col min="10" max="10" width="20.44140625" customWidth="1"/>
    <col min="11" max="11" width="19.44140625" bestFit="1" customWidth="1"/>
    <col min="12" max="12" width="12.109375" bestFit="1" customWidth="1"/>
  </cols>
  <sheetData>
    <row r="1" spans="1:12" s="10" customFormat="1" ht="117" customHeight="1" x14ac:dyDescent="0.2">
      <c r="A1" s="6" t="s">
        <v>14</v>
      </c>
      <c r="B1" s="6" t="s">
        <v>15</v>
      </c>
      <c r="C1" s="8" t="s">
        <v>16</v>
      </c>
      <c r="D1" s="8" t="s">
        <v>17</v>
      </c>
      <c r="E1" s="8" t="s">
        <v>2</v>
      </c>
      <c r="F1" s="7" t="s">
        <v>18</v>
      </c>
      <c r="G1" s="9"/>
      <c r="I1" s="50" t="s">
        <v>35</v>
      </c>
      <c r="J1" s="43"/>
      <c r="K1" s="43"/>
      <c r="L1" s="45"/>
    </row>
    <row r="2" spans="1:12" x14ac:dyDescent="0.2">
      <c r="A2" t="s">
        <v>327</v>
      </c>
      <c r="C2">
        <v>1</v>
      </c>
      <c r="D2" t="s">
        <v>131</v>
      </c>
      <c r="E2" t="s">
        <v>132</v>
      </c>
      <c r="F2" s="3"/>
      <c r="G2" s="2"/>
      <c r="H2" t="s">
        <v>76</v>
      </c>
      <c r="I2" s="41" t="s">
        <v>31</v>
      </c>
      <c r="J2" s="48" t="s">
        <v>36</v>
      </c>
      <c r="K2" s="48"/>
      <c r="L2" s="42"/>
    </row>
    <row r="3" spans="1:12" x14ac:dyDescent="0.2">
      <c r="A3" t="s">
        <v>327</v>
      </c>
      <c r="C3">
        <v>2</v>
      </c>
      <c r="D3" t="s">
        <v>133</v>
      </c>
      <c r="E3" t="s">
        <v>132</v>
      </c>
      <c r="F3" s="3"/>
      <c r="G3" s="2"/>
      <c r="I3" s="41" t="s">
        <v>34</v>
      </c>
      <c r="J3" s="48" t="s">
        <v>37</v>
      </c>
      <c r="K3" s="48"/>
      <c r="L3" s="42"/>
    </row>
    <row r="4" spans="1:12" x14ac:dyDescent="0.2">
      <c r="A4" t="s">
        <v>327</v>
      </c>
      <c r="C4">
        <v>3</v>
      </c>
      <c r="D4" t="s">
        <v>54</v>
      </c>
      <c r="E4" t="s">
        <v>132</v>
      </c>
      <c r="F4" s="3"/>
      <c r="G4" s="2"/>
      <c r="I4" s="41" t="s">
        <v>33</v>
      </c>
      <c r="J4" s="48" t="s">
        <v>38</v>
      </c>
      <c r="K4" s="48"/>
      <c r="L4" s="42"/>
    </row>
    <row r="5" spans="1:12" x14ac:dyDescent="0.2">
      <c r="A5" t="s">
        <v>34</v>
      </c>
      <c r="C5">
        <v>4</v>
      </c>
      <c r="D5" t="s">
        <v>64</v>
      </c>
      <c r="E5" t="s">
        <v>132</v>
      </c>
      <c r="F5" s="3"/>
      <c r="G5" s="2"/>
      <c r="I5" s="41" t="s">
        <v>32</v>
      </c>
      <c r="J5" s="48" t="s">
        <v>39</v>
      </c>
      <c r="K5" s="48"/>
      <c r="L5" s="42"/>
    </row>
    <row r="6" spans="1:12" x14ac:dyDescent="0.2">
      <c r="B6" t="s">
        <v>48</v>
      </c>
      <c r="C6">
        <v>5</v>
      </c>
      <c r="D6" t="s">
        <v>134</v>
      </c>
      <c r="E6" t="s">
        <v>132</v>
      </c>
      <c r="F6" s="3"/>
      <c r="G6" s="2"/>
      <c r="I6" s="46" t="s">
        <v>48</v>
      </c>
      <c r="J6" s="44" t="s">
        <v>15</v>
      </c>
      <c r="K6" s="44"/>
      <c r="L6" s="47"/>
    </row>
    <row r="7" spans="1:12" x14ac:dyDescent="0.2">
      <c r="B7" t="s">
        <v>48</v>
      </c>
      <c r="C7">
        <v>6</v>
      </c>
      <c r="D7" t="s">
        <v>135</v>
      </c>
      <c r="E7" t="s">
        <v>132</v>
      </c>
      <c r="F7" s="3"/>
      <c r="G7" s="2"/>
    </row>
    <row r="8" spans="1:12" x14ac:dyDescent="0.2">
      <c r="B8" t="s">
        <v>48</v>
      </c>
      <c r="C8">
        <v>7</v>
      </c>
      <c r="D8" t="s">
        <v>136</v>
      </c>
      <c r="E8" t="s">
        <v>132</v>
      </c>
      <c r="F8" s="3"/>
      <c r="G8" s="2"/>
    </row>
    <row r="9" spans="1:12" x14ac:dyDescent="0.2">
      <c r="C9">
        <v>8</v>
      </c>
      <c r="D9" t="s">
        <v>137</v>
      </c>
      <c r="E9" t="s">
        <v>132</v>
      </c>
      <c r="F9" s="3"/>
      <c r="G9" s="2"/>
    </row>
    <row r="10" spans="1:12" x14ac:dyDescent="0.2">
      <c r="C10">
        <v>9</v>
      </c>
      <c r="D10" t="s">
        <v>138</v>
      </c>
      <c r="E10" t="s">
        <v>132</v>
      </c>
      <c r="F10" s="3"/>
      <c r="G10" s="2"/>
    </row>
    <row r="11" spans="1:12" x14ac:dyDescent="0.2">
      <c r="C11">
        <v>10</v>
      </c>
      <c r="D11" t="s">
        <v>138</v>
      </c>
      <c r="E11" t="s">
        <v>132</v>
      </c>
      <c r="F11" s="3"/>
      <c r="G11" s="2"/>
      <c r="I11" s="51" t="s">
        <v>75</v>
      </c>
    </row>
    <row r="12" spans="1:12" ht="14.25" customHeight="1" x14ac:dyDescent="0.2">
      <c r="A12" t="s">
        <v>327</v>
      </c>
      <c r="C12">
        <v>11</v>
      </c>
      <c r="D12" t="s">
        <v>55</v>
      </c>
      <c r="E12" t="s">
        <v>139</v>
      </c>
      <c r="F12" s="3"/>
      <c r="G12" s="2"/>
      <c r="I12" s="58" t="s">
        <v>53</v>
      </c>
      <c r="J12" s="58" t="s">
        <v>71</v>
      </c>
      <c r="K12" s="58" t="s">
        <v>72</v>
      </c>
      <c r="L12" s="58" t="s">
        <v>73</v>
      </c>
    </row>
    <row r="13" spans="1:12" x14ac:dyDescent="0.2">
      <c r="A13" t="s">
        <v>33</v>
      </c>
      <c r="B13" t="s">
        <v>48</v>
      </c>
      <c r="C13">
        <v>12</v>
      </c>
      <c r="D13" t="s">
        <v>57</v>
      </c>
      <c r="E13" t="s">
        <v>139</v>
      </c>
      <c r="F13" s="3"/>
      <c r="G13" s="2"/>
      <c r="I13" s="59" t="s">
        <v>65</v>
      </c>
      <c r="J13" s="59">
        <v>237</v>
      </c>
      <c r="K13" s="59">
        <v>225</v>
      </c>
      <c r="L13" s="59">
        <v>462</v>
      </c>
    </row>
    <row r="14" spans="1:12" x14ac:dyDescent="0.2">
      <c r="A14" t="s">
        <v>34</v>
      </c>
      <c r="C14">
        <v>13</v>
      </c>
      <c r="D14" t="s">
        <v>140</v>
      </c>
      <c r="E14" t="s">
        <v>139</v>
      </c>
      <c r="F14" s="3"/>
      <c r="G14" s="2"/>
      <c r="I14" s="59" t="s">
        <v>55</v>
      </c>
      <c r="J14" s="59">
        <v>179</v>
      </c>
      <c r="K14" s="59">
        <v>110</v>
      </c>
      <c r="L14" s="59">
        <v>289</v>
      </c>
    </row>
    <row r="15" spans="1:12" x14ac:dyDescent="0.2">
      <c r="C15">
        <v>14</v>
      </c>
      <c r="D15" t="s">
        <v>141</v>
      </c>
      <c r="E15" t="s">
        <v>139</v>
      </c>
      <c r="F15" s="3"/>
      <c r="G15" s="2"/>
      <c r="I15" s="59" t="s">
        <v>74</v>
      </c>
      <c r="J15" s="59">
        <v>183</v>
      </c>
      <c r="K15" s="59">
        <v>50</v>
      </c>
      <c r="L15" s="59">
        <v>233</v>
      </c>
    </row>
    <row r="16" spans="1:12" x14ac:dyDescent="0.2">
      <c r="A16" t="s">
        <v>34</v>
      </c>
      <c r="C16">
        <v>15</v>
      </c>
      <c r="D16" t="s">
        <v>142</v>
      </c>
      <c r="E16" t="s">
        <v>139</v>
      </c>
      <c r="F16" s="3"/>
      <c r="G16" s="2"/>
      <c r="I16" s="59" t="s">
        <v>64</v>
      </c>
      <c r="J16" s="59">
        <v>111</v>
      </c>
      <c r="K16" s="59">
        <v>90</v>
      </c>
      <c r="L16" s="59">
        <v>201</v>
      </c>
    </row>
    <row r="17" spans="1:12" x14ac:dyDescent="0.2">
      <c r="C17">
        <v>16</v>
      </c>
      <c r="D17" t="s">
        <v>143</v>
      </c>
      <c r="E17" t="s">
        <v>139</v>
      </c>
      <c r="F17" s="3"/>
      <c r="G17" s="2"/>
      <c r="I17" s="59" t="s">
        <v>57</v>
      </c>
      <c r="J17" s="59">
        <v>170</v>
      </c>
      <c r="K17" s="59">
        <v>1</v>
      </c>
      <c r="L17" s="59">
        <v>171</v>
      </c>
    </row>
    <row r="18" spans="1:12" x14ac:dyDescent="0.2">
      <c r="C18">
        <v>17</v>
      </c>
      <c r="D18" t="s">
        <v>144</v>
      </c>
      <c r="E18" t="s">
        <v>139</v>
      </c>
      <c r="F18" s="3"/>
      <c r="G18" s="2"/>
      <c r="I18" s="59" t="s">
        <v>61</v>
      </c>
      <c r="J18" s="59">
        <v>58</v>
      </c>
      <c r="K18" s="59">
        <v>110</v>
      </c>
      <c r="L18" s="59">
        <v>168</v>
      </c>
    </row>
    <row r="19" spans="1:12" x14ac:dyDescent="0.2">
      <c r="C19">
        <v>18</v>
      </c>
      <c r="D19" t="s">
        <v>145</v>
      </c>
      <c r="E19" t="s">
        <v>139</v>
      </c>
      <c r="F19" s="3"/>
      <c r="G19" s="2"/>
      <c r="I19" s="59" t="s">
        <v>50</v>
      </c>
      <c r="J19" s="59">
        <v>133</v>
      </c>
      <c r="K19" s="59">
        <v>25</v>
      </c>
      <c r="L19" s="59">
        <v>158</v>
      </c>
    </row>
    <row r="20" spans="1:12" ht="15" customHeight="1" x14ac:dyDescent="0.2">
      <c r="C20">
        <v>19</v>
      </c>
      <c r="D20" t="s">
        <v>138</v>
      </c>
      <c r="E20" t="s">
        <v>139</v>
      </c>
      <c r="F20" s="3"/>
      <c r="G20" s="2"/>
      <c r="I20" s="59" t="s">
        <v>58</v>
      </c>
      <c r="J20" s="59">
        <v>74</v>
      </c>
      <c r="K20" s="59">
        <v>60</v>
      </c>
      <c r="L20" s="59">
        <v>134</v>
      </c>
    </row>
    <row r="21" spans="1:12" x14ac:dyDescent="0.2">
      <c r="C21">
        <v>20</v>
      </c>
      <c r="D21" t="s">
        <v>138</v>
      </c>
      <c r="E21" t="s">
        <v>139</v>
      </c>
      <c r="F21" s="3"/>
      <c r="G21" s="2"/>
      <c r="I21" s="59" t="s">
        <v>56</v>
      </c>
      <c r="J21" s="59">
        <v>82</v>
      </c>
      <c r="K21" s="59">
        <v>50</v>
      </c>
      <c r="L21" s="59">
        <v>132</v>
      </c>
    </row>
    <row r="22" spans="1:12" x14ac:dyDescent="0.2">
      <c r="A22" t="s">
        <v>33</v>
      </c>
      <c r="B22" t="s">
        <v>48</v>
      </c>
      <c r="C22">
        <v>21</v>
      </c>
      <c r="D22" t="s">
        <v>146</v>
      </c>
      <c r="E22" t="s">
        <v>147</v>
      </c>
      <c r="F22" s="3"/>
      <c r="G22" s="2"/>
      <c r="I22" s="59" t="s">
        <v>52</v>
      </c>
      <c r="J22" s="59">
        <v>55</v>
      </c>
      <c r="K22" s="59">
        <v>75</v>
      </c>
      <c r="L22" s="59">
        <v>130</v>
      </c>
    </row>
    <row r="23" spans="1:12" x14ac:dyDescent="0.2">
      <c r="A23" t="s">
        <v>33</v>
      </c>
      <c r="B23" t="s">
        <v>48</v>
      </c>
      <c r="C23">
        <v>22</v>
      </c>
      <c r="D23" t="s">
        <v>74</v>
      </c>
      <c r="E23" t="s">
        <v>147</v>
      </c>
      <c r="F23" s="3" t="s">
        <v>69</v>
      </c>
      <c r="G23" s="2"/>
      <c r="I23" s="59" t="s">
        <v>51</v>
      </c>
      <c r="J23" s="59">
        <v>117</v>
      </c>
      <c r="K23" s="59">
        <v>0</v>
      </c>
      <c r="L23" s="59">
        <v>117</v>
      </c>
    </row>
    <row r="24" spans="1:12" x14ac:dyDescent="0.2">
      <c r="B24" t="s">
        <v>48</v>
      </c>
      <c r="C24">
        <v>23</v>
      </c>
      <c r="D24" t="s">
        <v>148</v>
      </c>
      <c r="E24" t="s">
        <v>147</v>
      </c>
      <c r="F24" s="3"/>
      <c r="G24" s="2"/>
      <c r="I24" s="59" t="s">
        <v>54</v>
      </c>
      <c r="J24" s="59">
        <v>74</v>
      </c>
      <c r="K24" s="59">
        <v>39</v>
      </c>
      <c r="L24" s="59">
        <v>113</v>
      </c>
    </row>
    <row r="25" spans="1:12" ht="15" customHeight="1" x14ac:dyDescent="0.2">
      <c r="C25">
        <v>24</v>
      </c>
      <c r="D25" t="s">
        <v>149</v>
      </c>
      <c r="E25" t="s">
        <v>147</v>
      </c>
      <c r="F25" s="3"/>
      <c r="G25" s="2"/>
      <c r="I25" s="59" t="s">
        <v>62</v>
      </c>
      <c r="J25" s="59">
        <v>103</v>
      </c>
      <c r="K25" s="59">
        <v>0</v>
      </c>
      <c r="L25" s="59">
        <v>103</v>
      </c>
    </row>
    <row r="26" spans="1:12" x14ac:dyDescent="0.2">
      <c r="C26">
        <v>25</v>
      </c>
      <c r="D26" t="s">
        <v>150</v>
      </c>
      <c r="E26" t="s">
        <v>147</v>
      </c>
      <c r="F26" s="3"/>
      <c r="G26" s="2"/>
      <c r="I26" s="59" t="s">
        <v>63</v>
      </c>
      <c r="J26" s="59">
        <v>99</v>
      </c>
      <c r="K26" s="59">
        <v>0</v>
      </c>
      <c r="L26" s="59">
        <v>99</v>
      </c>
    </row>
    <row r="27" spans="1:12" x14ac:dyDescent="0.2">
      <c r="C27">
        <v>26</v>
      </c>
      <c r="D27" t="s">
        <v>151</v>
      </c>
      <c r="E27" t="s">
        <v>147</v>
      </c>
      <c r="F27" s="3"/>
      <c r="G27" s="2"/>
      <c r="I27" s="59" t="s">
        <v>59</v>
      </c>
      <c r="J27" s="59">
        <v>65</v>
      </c>
      <c r="K27" s="59">
        <v>30</v>
      </c>
      <c r="L27" s="59">
        <v>95</v>
      </c>
    </row>
    <row r="28" spans="1:12" x14ac:dyDescent="0.2">
      <c r="C28">
        <v>27</v>
      </c>
      <c r="D28" t="s">
        <v>152</v>
      </c>
      <c r="E28" t="s">
        <v>147</v>
      </c>
      <c r="F28" s="3"/>
      <c r="G28" s="2"/>
      <c r="I28" s="59" t="s">
        <v>60</v>
      </c>
      <c r="J28" s="59">
        <v>95</v>
      </c>
      <c r="K28" s="59">
        <v>0</v>
      </c>
      <c r="L28" s="59">
        <v>95</v>
      </c>
    </row>
    <row r="29" spans="1:12" x14ac:dyDescent="0.2">
      <c r="B29" t="s">
        <v>48</v>
      </c>
      <c r="C29">
        <v>28</v>
      </c>
      <c r="D29" t="s">
        <v>153</v>
      </c>
      <c r="E29" t="s">
        <v>147</v>
      </c>
      <c r="F29" s="3" t="s">
        <v>69</v>
      </c>
      <c r="G29" s="2"/>
    </row>
    <row r="30" spans="1:12" x14ac:dyDescent="0.2">
      <c r="C30">
        <v>29</v>
      </c>
      <c r="D30" t="s">
        <v>331</v>
      </c>
      <c r="E30" t="s">
        <v>147</v>
      </c>
      <c r="F30" s="3"/>
      <c r="G30" s="2"/>
    </row>
    <row r="31" spans="1:12" x14ac:dyDescent="0.2">
      <c r="C31">
        <v>30</v>
      </c>
      <c r="D31" t="s">
        <v>332</v>
      </c>
      <c r="E31" t="s">
        <v>147</v>
      </c>
      <c r="F31" s="3"/>
      <c r="G31" s="2"/>
    </row>
    <row r="32" spans="1:12" x14ac:dyDescent="0.2">
      <c r="A32" t="s">
        <v>33</v>
      </c>
      <c r="B32" t="s">
        <v>48</v>
      </c>
      <c r="C32">
        <v>31</v>
      </c>
      <c r="D32" t="s">
        <v>51</v>
      </c>
      <c r="E32" t="s">
        <v>154</v>
      </c>
      <c r="F32" s="3"/>
      <c r="G32" s="2"/>
    </row>
    <row r="33" spans="1:7" x14ac:dyDescent="0.2">
      <c r="B33" t="s">
        <v>48</v>
      </c>
      <c r="C33">
        <v>32</v>
      </c>
      <c r="D33" t="s">
        <v>155</v>
      </c>
      <c r="E33" t="s">
        <v>154</v>
      </c>
      <c r="F33" s="3"/>
      <c r="G33" s="2"/>
    </row>
    <row r="34" spans="1:7" x14ac:dyDescent="0.2">
      <c r="C34">
        <v>33</v>
      </c>
      <c r="D34" t="s">
        <v>156</v>
      </c>
      <c r="E34" t="s">
        <v>154</v>
      </c>
      <c r="F34" s="3"/>
      <c r="G34" s="2"/>
    </row>
    <row r="35" spans="1:7" x14ac:dyDescent="0.2">
      <c r="C35">
        <v>34</v>
      </c>
      <c r="D35" t="s">
        <v>157</v>
      </c>
      <c r="E35" t="s">
        <v>154</v>
      </c>
      <c r="F35" s="3"/>
      <c r="G35" s="2"/>
    </row>
    <row r="36" spans="1:7" x14ac:dyDescent="0.2">
      <c r="C36">
        <v>35</v>
      </c>
      <c r="D36" t="s">
        <v>158</v>
      </c>
      <c r="E36" t="s">
        <v>154</v>
      </c>
      <c r="F36" s="3"/>
      <c r="G36" s="2"/>
    </row>
    <row r="37" spans="1:7" x14ac:dyDescent="0.2">
      <c r="C37">
        <v>36</v>
      </c>
      <c r="D37" t="s">
        <v>159</v>
      </c>
      <c r="E37" t="s">
        <v>154</v>
      </c>
      <c r="F37" s="3"/>
      <c r="G37" s="2"/>
    </row>
    <row r="38" spans="1:7" x14ac:dyDescent="0.2">
      <c r="C38">
        <v>37</v>
      </c>
      <c r="D38" t="s">
        <v>160</v>
      </c>
      <c r="E38" t="s">
        <v>154</v>
      </c>
      <c r="F38" s="3"/>
      <c r="G38" s="2"/>
    </row>
    <row r="39" spans="1:7" x14ac:dyDescent="0.2">
      <c r="C39">
        <v>38</v>
      </c>
      <c r="D39" t="s">
        <v>161</v>
      </c>
      <c r="E39" t="s">
        <v>154</v>
      </c>
      <c r="F39" s="3"/>
      <c r="G39" s="2"/>
    </row>
    <row r="40" spans="1:7" x14ac:dyDescent="0.2">
      <c r="C40">
        <v>39</v>
      </c>
      <c r="D40" t="s">
        <v>138</v>
      </c>
      <c r="E40" t="s">
        <v>154</v>
      </c>
      <c r="F40" s="3"/>
      <c r="G40" s="2"/>
    </row>
    <row r="41" spans="1:7" x14ac:dyDescent="0.2">
      <c r="C41">
        <v>40</v>
      </c>
      <c r="D41" t="s">
        <v>138</v>
      </c>
      <c r="E41" t="s">
        <v>154</v>
      </c>
      <c r="F41" s="3"/>
      <c r="G41" s="2"/>
    </row>
    <row r="42" spans="1:7" x14ac:dyDescent="0.2">
      <c r="A42" t="s">
        <v>34</v>
      </c>
      <c r="C42">
        <v>41</v>
      </c>
      <c r="D42" t="s">
        <v>162</v>
      </c>
      <c r="E42" t="s">
        <v>163</v>
      </c>
      <c r="F42" s="3"/>
      <c r="G42" s="2"/>
    </row>
    <row r="43" spans="1:7" x14ac:dyDescent="0.2">
      <c r="C43">
        <v>42</v>
      </c>
      <c r="D43" t="s">
        <v>164</v>
      </c>
      <c r="E43" t="s">
        <v>163</v>
      </c>
      <c r="F43" s="3"/>
      <c r="G43" s="2"/>
    </row>
    <row r="44" spans="1:7" x14ac:dyDescent="0.2">
      <c r="B44" t="s">
        <v>48</v>
      </c>
      <c r="C44">
        <v>43</v>
      </c>
      <c r="D44" t="s">
        <v>165</v>
      </c>
      <c r="E44" t="s">
        <v>163</v>
      </c>
      <c r="F44" s="3"/>
      <c r="G44" s="2"/>
    </row>
    <row r="45" spans="1:7" x14ac:dyDescent="0.2">
      <c r="B45" t="s">
        <v>48</v>
      </c>
      <c r="C45">
        <v>44</v>
      </c>
      <c r="D45" t="s">
        <v>166</v>
      </c>
      <c r="E45" t="s">
        <v>163</v>
      </c>
      <c r="F45" s="3"/>
      <c r="G45" s="2"/>
    </row>
    <row r="46" spans="1:7" x14ac:dyDescent="0.2">
      <c r="C46">
        <v>45</v>
      </c>
      <c r="D46" t="s">
        <v>167</v>
      </c>
      <c r="E46" t="s">
        <v>163</v>
      </c>
      <c r="F46" s="3"/>
      <c r="G46" s="2"/>
    </row>
    <row r="47" spans="1:7" x14ac:dyDescent="0.2">
      <c r="C47">
        <v>46</v>
      </c>
      <c r="D47" t="s">
        <v>168</v>
      </c>
      <c r="E47" t="s">
        <v>163</v>
      </c>
      <c r="F47" s="3"/>
      <c r="G47" s="2"/>
    </row>
    <row r="48" spans="1:7" x14ac:dyDescent="0.2">
      <c r="C48">
        <v>47</v>
      </c>
      <c r="D48" t="s">
        <v>169</v>
      </c>
      <c r="E48" t="s">
        <v>163</v>
      </c>
      <c r="F48" s="3"/>
      <c r="G48" s="2"/>
    </row>
    <row r="49" spans="1:7" x14ac:dyDescent="0.2">
      <c r="C49">
        <v>48</v>
      </c>
      <c r="D49" t="s">
        <v>170</v>
      </c>
      <c r="E49" t="s">
        <v>163</v>
      </c>
      <c r="F49" s="3" t="s">
        <v>69</v>
      </c>
      <c r="G49" s="2"/>
    </row>
    <row r="50" spans="1:7" x14ac:dyDescent="0.2">
      <c r="C50">
        <v>49</v>
      </c>
      <c r="D50" t="s">
        <v>333</v>
      </c>
      <c r="E50" t="s">
        <v>163</v>
      </c>
      <c r="F50" s="3"/>
      <c r="G50" s="2"/>
    </row>
    <row r="51" spans="1:7" x14ac:dyDescent="0.2">
      <c r="C51">
        <v>50</v>
      </c>
      <c r="D51" t="s">
        <v>138</v>
      </c>
      <c r="E51" t="s">
        <v>163</v>
      </c>
      <c r="F51" s="3"/>
      <c r="G51" s="2"/>
    </row>
    <row r="52" spans="1:7" x14ac:dyDescent="0.2">
      <c r="A52" t="s">
        <v>327</v>
      </c>
      <c r="C52">
        <v>51</v>
      </c>
      <c r="D52" t="s">
        <v>171</v>
      </c>
      <c r="E52" t="s">
        <v>172</v>
      </c>
      <c r="F52" s="3"/>
      <c r="G52" s="2"/>
    </row>
    <row r="53" spans="1:7" x14ac:dyDescent="0.2">
      <c r="A53" t="s">
        <v>34</v>
      </c>
      <c r="C53">
        <v>52</v>
      </c>
      <c r="D53" t="s">
        <v>173</v>
      </c>
      <c r="E53" t="s">
        <v>172</v>
      </c>
      <c r="F53" s="3"/>
      <c r="G53" s="2"/>
    </row>
    <row r="54" spans="1:7" x14ac:dyDescent="0.2">
      <c r="C54">
        <v>53</v>
      </c>
      <c r="D54" t="s">
        <v>174</v>
      </c>
      <c r="E54" t="s">
        <v>172</v>
      </c>
      <c r="F54" s="3"/>
      <c r="G54" s="2"/>
    </row>
    <row r="55" spans="1:7" x14ac:dyDescent="0.2">
      <c r="C55">
        <v>54</v>
      </c>
      <c r="D55" t="s">
        <v>175</v>
      </c>
      <c r="E55" t="s">
        <v>172</v>
      </c>
      <c r="F55" s="3"/>
      <c r="G55" s="2"/>
    </row>
    <row r="56" spans="1:7" x14ac:dyDescent="0.2">
      <c r="C56">
        <v>55</v>
      </c>
      <c r="D56" t="s">
        <v>176</v>
      </c>
      <c r="E56" t="s">
        <v>172</v>
      </c>
      <c r="F56" s="3"/>
      <c r="G56" s="2"/>
    </row>
    <row r="57" spans="1:7" x14ac:dyDescent="0.2">
      <c r="C57">
        <v>56</v>
      </c>
      <c r="D57" t="s">
        <v>177</v>
      </c>
      <c r="E57" t="s">
        <v>172</v>
      </c>
      <c r="F57" s="3"/>
      <c r="G57" s="2"/>
    </row>
    <row r="58" spans="1:7" x14ac:dyDescent="0.2">
      <c r="C58">
        <v>57</v>
      </c>
      <c r="D58" t="s">
        <v>178</v>
      </c>
      <c r="E58" t="s">
        <v>172</v>
      </c>
      <c r="F58" s="3"/>
      <c r="G58" s="2"/>
    </row>
    <row r="59" spans="1:7" x14ac:dyDescent="0.2">
      <c r="C59">
        <v>58</v>
      </c>
      <c r="D59" t="s">
        <v>179</v>
      </c>
      <c r="E59" t="s">
        <v>172</v>
      </c>
      <c r="F59" s="3" t="s">
        <v>69</v>
      </c>
      <c r="G59" s="2"/>
    </row>
    <row r="60" spans="1:7" x14ac:dyDescent="0.2">
      <c r="C60">
        <v>59</v>
      </c>
      <c r="D60" t="s">
        <v>334</v>
      </c>
      <c r="E60" t="s">
        <v>172</v>
      </c>
      <c r="F60" s="3"/>
      <c r="G60" s="2"/>
    </row>
    <row r="61" spans="1:7" x14ac:dyDescent="0.2">
      <c r="C61">
        <v>60</v>
      </c>
      <c r="D61" t="s">
        <v>138</v>
      </c>
      <c r="E61" t="s">
        <v>172</v>
      </c>
      <c r="F61" s="3"/>
      <c r="G61" s="2"/>
    </row>
    <row r="62" spans="1:7" x14ac:dyDescent="0.2">
      <c r="A62" t="s">
        <v>34</v>
      </c>
      <c r="C62">
        <v>61</v>
      </c>
      <c r="D62" t="s">
        <v>180</v>
      </c>
      <c r="E62" t="s">
        <v>181</v>
      </c>
      <c r="F62" s="3"/>
      <c r="G62" s="2"/>
    </row>
    <row r="63" spans="1:7" x14ac:dyDescent="0.2">
      <c r="C63">
        <v>62</v>
      </c>
      <c r="D63" t="s">
        <v>182</v>
      </c>
      <c r="E63" t="s">
        <v>181</v>
      </c>
      <c r="F63" s="3"/>
      <c r="G63" s="2"/>
    </row>
    <row r="64" spans="1:7" x14ac:dyDescent="0.2">
      <c r="C64">
        <v>63</v>
      </c>
      <c r="D64" t="s">
        <v>183</v>
      </c>
      <c r="E64" t="s">
        <v>181</v>
      </c>
      <c r="F64" s="3"/>
      <c r="G64" s="2"/>
    </row>
    <row r="65" spans="1:7" x14ac:dyDescent="0.2">
      <c r="C65">
        <v>64</v>
      </c>
      <c r="D65" t="s">
        <v>184</v>
      </c>
      <c r="E65" t="s">
        <v>181</v>
      </c>
      <c r="F65" s="3"/>
      <c r="G65" s="2"/>
    </row>
    <row r="66" spans="1:7" x14ac:dyDescent="0.2">
      <c r="B66" t="s">
        <v>48</v>
      </c>
      <c r="C66">
        <v>65</v>
      </c>
      <c r="D66" t="s">
        <v>185</v>
      </c>
      <c r="E66" t="s">
        <v>181</v>
      </c>
      <c r="F66" s="3"/>
      <c r="G66" s="2"/>
    </row>
    <row r="67" spans="1:7" x14ac:dyDescent="0.2">
      <c r="C67">
        <v>66</v>
      </c>
      <c r="D67" t="s">
        <v>186</v>
      </c>
      <c r="E67" t="s">
        <v>181</v>
      </c>
      <c r="F67" s="3"/>
      <c r="G67" s="2"/>
    </row>
    <row r="68" spans="1:7" x14ac:dyDescent="0.2">
      <c r="A68" t="s">
        <v>33</v>
      </c>
      <c r="C68">
        <v>67</v>
      </c>
      <c r="D68" t="s">
        <v>187</v>
      </c>
      <c r="E68" t="s">
        <v>181</v>
      </c>
      <c r="F68" s="3"/>
      <c r="G68" s="2"/>
    </row>
    <row r="69" spans="1:7" x14ac:dyDescent="0.2">
      <c r="C69">
        <v>68</v>
      </c>
      <c r="D69" t="s">
        <v>188</v>
      </c>
      <c r="E69" t="s">
        <v>181</v>
      </c>
      <c r="F69" s="3"/>
      <c r="G69" s="2"/>
    </row>
    <row r="70" spans="1:7" x14ac:dyDescent="0.2">
      <c r="C70">
        <v>69</v>
      </c>
      <c r="D70" t="s">
        <v>138</v>
      </c>
      <c r="E70" t="s">
        <v>181</v>
      </c>
      <c r="F70" s="3"/>
      <c r="G70" s="2"/>
    </row>
    <row r="71" spans="1:7" x14ac:dyDescent="0.2">
      <c r="C71">
        <v>70</v>
      </c>
      <c r="D71" t="s">
        <v>138</v>
      </c>
      <c r="E71" t="s">
        <v>181</v>
      </c>
      <c r="F71" s="3"/>
      <c r="G71" s="2"/>
    </row>
    <row r="72" spans="1:7" x14ac:dyDescent="0.2">
      <c r="A72" t="s">
        <v>33</v>
      </c>
      <c r="B72" t="s">
        <v>48</v>
      </c>
      <c r="C72">
        <v>71</v>
      </c>
      <c r="D72" t="s">
        <v>50</v>
      </c>
      <c r="E72" t="s">
        <v>189</v>
      </c>
      <c r="F72" s="3"/>
      <c r="G72" s="2"/>
    </row>
    <row r="73" spans="1:7" x14ac:dyDescent="0.2">
      <c r="A73" t="s">
        <v>327</v>
      </c>
      <c r="C73">
        <v>72</v>
      </c>
      <c r="D73" t="s">
        <v>190</v>
      </c>
      <c r="E73" t="s">
        <v>189</v>
      </c>
      <c r="F73" s="3"/>
      <c r="G73" s="2"/>
    </row>
    <row r="74" spans="1:7" x14ac:dyDescent="0.2">
      <c r="A74" t="s">
        <v>327</v>
      </c>
      <c r="C74">
        <v>73</v>
      </c>
      <c r="D74" t="s">
        <v>191</v>
      </c>
      <c r="E74" t="s">
        <v>189</v>
      </c>
      <c r="F74" s="3"/>
      <c r="G74" s="2"/>
    </row>
    <row r="75" spans="1:7" x14ac:dyDescent="0.2">
      <c r="C75">
        <v>74</v>
      </c>
      <c r="D75" t="s">
        <v>192</v>
      </c>
      <c r="E75" t="s">
        <v>189</v>
      </c>
      <c r="F75" s="3"/>
      <c r="G75" s="2"/>
    </row>
    <row r="76" spans="1:7" x14ac:dyDescent="0.2">
      <c r="C76">
        <v>75</v>
      </c>
      <c r="D76" t="s">
        <v>193</v>
      </c>
      <c r="E76" t="s">
        <v>189</v>
      </c>
      <c r="F76" s="3"/>
      <c r="G76" s="2"/>
    </row>
    <row r="77" spans="1:7" x14ac:dyDescent="0.2">
      <c r="C77">
        <v>76</v>
      </c>
      <c r="D77" t="s">
        <v>194</v>
      </c>
      <c r="E77" t="s">
        <v>189</v>
      </c>
      <c r="F77" s="3"/>
      <c r="G77" s="2"/>
    </row>
    <row r="78" spans="1:7" x14ac:dyDescent="0.2">
      <c r="C78">
        <v>77</v>
      </c>
      <c r="D78" t="s">
        <v>195</v>
      </c>
      <c r="E78" t="s">
        <v>189</v>
      </c>
      <c r="F78" s="3"/>
      <c r="G78" s="2"/>
    </row>
    <row r="79" spans="1:7" x14ac:dyDescent="0.2">
      <c r="C79">
        <v>78</v>
      </c>
      <c r="D79" t="s">
        <v>196</v>
      </c>
      <c r="E79" t="s">
        <v>189</v>
      </c>
      <c r="F79" s="3"/>
      <c r="G79" s="2"/>
    </row>
    <row r="80" spans="1:7" x14ac:dyDescent="0.2">
      <c r="C80">
        <v>79</v>
      </c>
      <c r="D80" t="s">
        <v>138</v>
      </c>
      <c r="E80" t="s">
        <v>189</v>
      </c>
      <c r="F80" s="3"/>
      <c r="G80" s="2"/>
    </row>
    <row r="81" spans="1:7" x14ac:dyDescent="0.2">
      <c r="C81">
        <v>80</v>
      </c>
      <c r="D81" t="s">
        <v>138</v>
      </c>
      <c r="E81" t="s">
        <v>189</v>
      </c>
      <c r="F81" s="3"/>
      <c r="G81" s="2"/>
    </row>
    <row r="82" spans="1:7" x14ac:dyDescent="0.2">
      <c r="A82" t="s">
        <v>328</v>
      </c>
      <c r="C82">
        <v>81</v>
      </c>
      <c r="D82" t="s">
        <v>197</v>
      </c>
      <c r="E82" t="s">
        <v>198</v>
      </c>
      <c r="F82" s="3"/>
      <c r="G82" s="2"/>
    </row>
    <row r="83" spans="1:7" x14ac:dyDescent="0.2">
      <c r="C83">
        <v>82</v>
      </c>
      <c r="D83" t="s">
        <v>199</v>
      </c>
      <c r="E83" t="s">
        <v>198</v>
      </c>
      <c r="F83" s="3"/>
      <c r="G83" s="2"/>
    </row>
    <row r="84" spans="1:7" x14ac:dyDescent="0.2">
      <c r="C84">
        <v>83</v>
      </c>
      <c r="D84" t="s">
        <v>200</v>
      </c>
      <c r="E84" t="s">
        <v>198</v>
      </c>
      <c r="F84" s="3"/>
      <c r="G84" s="2"/>
    </row>
    <row r="85" spans="1:7" x14ac:dyDescent="0.2">
      <c r="A85" t="s">
        <v>33</v>
      </c>
      <c r="C85">
        <v>84</v>
      </c>
      <c r="D85" t="s">
        <v>201</v>
      </c>
      <c r="E85" t="s">
        <v>198</v>
      </c>
      <c r="F85" s="3"/>
      <c r="G85" s="2"/>
    </row>
    <row r="86" spans="1:7" x14ac:dyDescent="0.2">
      <c r="A86" t="s">
        <v>33</v>
      </c>
      <c r="B86" t="s">
        <v>48</v>
      </c>
      <c r="C86">
        <v>85</v>
      </c>
      <c r="D86" t="s">
        <v>202</v>
      </c>
      <c r="E86" t="s">
        <v>198</v>
      </c>
      <c r="F86" s="3" t="s">
        <v>69</v>
      </c>
      <c r="G86" s="2"/>
    </row>
    <row r="87" spans="1:7" x14ac:dyDescent="0.2">
      <c r="C87">
        <v>86</v>
      </c>
      <c r="D87" t="s">
        <v>203</v>
      </c>
      <c r="E87" t="s">
        <v>198</v>
      </c>
      <c r="F87" s="3"/>
      <c r="G87" s="2"/>
    </row>
    <row r="88" spans="1:7" x14ac:dyDescent="0.2">
      <c r="C88">
        <v>87</v>
      </c>
      <c r="D88" t="s">
        <v>204</v>
      </c>
      <c r="E88" t="s">
        <v>198</v>
      </c>
      <c r="F88" s="3"/>
      <c r="G88" s="2"/>
    </row>
    <row r="89" spans="1:7" x14ac:dyDescent="0.2">
      <c r="C89">
        <v>88</v>
      </c>
      <c r="D89" t="s">
        <v>205</v>
      </c>
      <c r="E89" t="s">
        <v>198</v>
      </c>
      <c r="F89" s="3"/>
      <c r="G89" s="2"/>
    </row>
    <row r="90" spans="1:7" x14ac:dyDescent="0.2">
      <c r="C90">
        <v>89</v>
      </c>
      <c r="D90" t="s">
        <v>138</v>
      </c>
      <c r="E90" t="s">
        <v>198</v>
      </c>
      <c r="F90" s="3"/>
      <c r="G90" s="2"/>
    </row>
    <row r="91" spans="1:7" x14ac:dyDescent="0.2">
      <c r="C91">
        <v>90</v>
      </c>
      <c r="D91" t="s">
        <v>138</v>
      </c>
      <c r="E91" t="s">
        <v>198</v>
      </c>
      <c r="F91" s="3"/>
      <c r="G91" s="2"/>
    </row>
    <row r="92" spans="1:7" x14ac:dyDescent="0.2">
      <c r="A92" t="s">
        <v>34</v>
      </c>
      <c r="C92">
        <v>91</v>
      </c>
      <c r="D92" t="s">
        <v>206</v>
      </c>
      <c r="E92" t="s">
        <v>207</v>
      </c>
      <c r="F92" s="3"/>
      <c r="G92" s="2"/>
    </row>
    <row r="93" spans="1:7" x14ac:dyDescent="0.2">
      <c r="C93">
        <v>92</v>
      </c>
      <c r="D93" t="s">
        <v>208</v>
      </c>
      <c r="E93" t="s">
        <v>207</v>
      </c>
      <c r="F93" s="3"/>
      <c r="G93" s="2"/>
    </row>
    <row r="94" spans="1:7" x14ac:dyDescent="0.2">
      <c r="A94" t="s">
        <v>33</v>
      </c>
      <c r="C94">
        <v>93</v>
      </c>
      <c r="D94" t="s">
        <v>209</v>
      </c>
      <c r="E94" t="s">
        <v>207</v>
      </c>
      <c r="F94" s="3"/>
      <c r="G94" s="2"/>
    </row>
    <row r="95" spans="1:7" x14ac:dyDescent="0.2">
      <c r="C95">
        <v>94</v>
      </c>
      <c r="D95" t="s">
        <v>210</v>
      </c>
      <c r="E95" t="s">
        <v>207</v>
      </c>
      <c r="F95" s="3" t="s">
        <v>69</v>
      </c>
      <c r="G95" s="2"/>
    </row>
    <row r="96" spans="1:7" x14ac:dyDescent="0.2">
      <c r="C96">
        <v>95</v>
      </c>
      <c r="D96" t="s">
        <v>211</v>
      </c>
      <c r="E96" t="s">
        <v>207</v>
      </c>
      <c r="F96" s="3"/>
      <c r="G96" s="2"/>
    </row>
    <row r="97" spans="1:7" x14ac:dyDescent="0.2">
      <c r="C97">
        <v>96</v>
      </c>
      <c r="D97" t="s">
        <v>212</v>
      </c>
      <c r="E97" t="s">
        <v>207</v>
      </c>
      <c r="F97" s="3"/>
      <c r="G97" s="2"/>
    </row>
    <row r="98" spans="1:7" x14ac:dyDescent="0.2">
      <c r="C98">
        <v>97</v>
      </c>
      <c r="D98" t="s">
        <v>213</v>
      </c>
      <c r="E98" t="s">
        <v>207</v>
      </c>
      <c r="F98" s="3" t="s">
        <v>69</v>
      </c>
      <c r="G98" s="2"/>
    </row>
    <row r="99" spans="1:7" x14ac:dyDescent="0.2">
      <c r="C99">
        <v>98</v>
      </c>
      <c r="D99" t="s">
        <v>214</v>
      </c>
      <c r="E99" t="s">
        <v>207</v>
      </c>
      <c r="F99" s="3"/>
      <c r="G99" s="2"/>
    </row>
    <row r="100" spans="1:7" x14ac:dyDescent="0.2">
      <c r="C100">
        <v>99</v>
      </c>
      <c r="D100" s="82" t="s">
        <v>347</v>
      </c>
      <c r="E100" t="s">
        <v>207</v>
      </c>
      <c r="F100" s="3"/>
      <c r="G100" s="2"/>
    </row>
    <row r="101" spans="1:7" x14ac:dyDescent="0.2">
      <c r="C101">
        <v>100</v>
      </c>
      <c r="D101" s="83" t="s">
        <v>348</v>
      </c>
      <c r="E101" t="s">
        <v>207</v>
      </c>
      <c r="F101" s="3"/>
      <c r="G101" s="2"/>
    </row>
    <row r="102" spans="1:7" x14ac:dyDescent="0.2">
      <c r="A102" t="s">
        <v>327</v>
      </c>
      <c r="C102">
        <v>101</v>
      </c>
      <c r="D102" t="s">
        <v>215</v>
      </c>
      <c r="E102" t="s">
        <v>216</v>
      </c>
      <c r="F102" s="3"/>
      <c r="G102" s="2"/>
    </row>
    <row r="103" spans="1:7" x14ac:dyDescent="0.2">
      <c r="A103" t="s">
        <v>329</v>
      </c>
      <c r="C103">
        <v>102</v>
      </c>
      <c r="D103" t="s">
        <v>217</v>
      </c>
      <c r="E103" t="s">
        <v>216</v>
      </c>
      <c r="F103" s="3"/>
      <c r="G103" s="2"/>
    </row>
    <row r="104" spans="1:7" x14ac:dyDescent="0.2">
      <c r="C104">
        <v>103</v>
      </c>
      <c r="D104" t="s">
        <v>218</v>
      </c>
      <c r="E104" t="s">
        <v>216</v>
      </c>
      <c r="F104" s="3"/>
      <c r="G104" s="2"/>
    </row>
    <row r="105" spans="1:7" x14ac:dyDescent="0.2">
      <c r="C105">
        <v>104</v>
      </c>
      <c r="D105" t="s">
        <v>219</v>
      </c>
      <c r="E105" t="s">
        <v>216</v>
      </c>
      <c r="F105" s="3"/>
      <c r="G105" s="2"/>
    </row>
    <row r="106" spans="1:7" x14ac:dyDescent="0.2">
      <c r="B106" t="s">
        <v>48</v>
      </c>
      <c r="C106">
        <v>105</v>
      </c>
      <c r="D106" t="s">
        <v>220</v>
      </c>
      <c r="E106" t="s">
        <v>216</v>
      </c>
      <c r="F106" s="3"/>
      <c r="G106" s="2"/>
    </row>
    <row r="107" spans="1:7" x14ac:dyDescent="0.2">
      <c r="C107">
        <v>106</v>
      </c>
      <c r="D107" t="s">
        <v>221</v>
      </c>
      <c r="E107" t="s">
        <v>216</v>
      </c>
      <c r="F107" s="3"/>
      <c r="G107" s="2"/>
    </row>
    <row r="108" spans="1:7" x14ac:dyDescent="0.2">
      <c r="C108">
        <v>107</v>
      </c>
      <c r="D108" t="s">
        <v>222</v>
      </c>
      <c r="E108" t="s">
        <v>216</v>
      </c>
      <c r="F108" s="3"/>
      <c r="G108" s="2"/>
    </row>
    <row r="109" spans="1:7" x14ac:dyDescent="0.2">
      <c r="C109">
        <v>108</v>
      </c>
      <c r="D109" t="s">
        <v>223</v>
      </c>
      <c r="E109" t="s">
        <v>216</v>
      </c>
      <c r="F109" s="3"/>
      <c r="G109" s="2"/>
    </row>
    <row r="110" spans="1:7" x14ac:dyDescent="0.2">
      <c r="C110">
        <v>109</v>
      </c>
      <c r="D110" t="s">
        <v>138</v>
      </c>
      <c r="E110" t="s">
        <v>216</v>
      </c>
      <c r="F110" s="3"/>
      <c r="G110" s="2"/>
    </row>
    <row r="111" spans="1:7" x14ac:dyDescent="0.2">
      <c r="C111">
        <v>110</v>
      </c>
      <c r="D111" t="s">
        <v>138</v>
      </c>
      <c r="E111" t="s">
        <v>216</v>
      </c>
      <c r="F111" s="3"/>
      <c r="G111" s="2"/>
    </row>
    <row r="112" spans="1:7" x14ac:dyDescent="0.2">
      <c r="A112" t="s">
        <v>329</v>
      </c>
      <c r="C112">
        <v>111</v>
      </c>
      <c r="D112" t="s">
        <v>224</v>
      </c>
      <c r="E112" t="s">
        <v>225</v>
      </c>
      <c r="F112" s="3"/>
      <c r="G112" s="2"/>
    </row>
    <row r="113" spans="1:7" x14ac:dyDescent="0.2">
      <c r="A113" t="s">
        <v>33</v>
      </c>
      <c r="B113" t="s">
        <v>48</v>
      </c>
      <c r="C113">
        <v>112</v>
      </c>
      <c r="D113" t="s">
        <v>226</v>
      </c>
      <c r="E113" t="s">
        <v>225</v>
      </c>
      <c r="F113" s="3"/>
      <c r="G113" s="2"/>
    </row>
    <row r="114" spans="1:7" x14ac:dyDescent="0.2">
      <c r="B114" t="s">
        <v>48</v>
      </c>
      <c r="C114">
        <v>113</v>
      </c>
      <c r="D114" t="s">
        <v>227</v>
      </c>
      <c r="E114" t="s">
        <v>225</v>
      </c>
      <c r="F114" s="3"/>
      <c r="G114" s="2"/>
    </row>
    <row r="115" spans="1:7" x14ac:dyDescent="0.2">
      <c r="C115">
        <v>114</v>
      </c>
      <c r="D115" t="s">
        <v>228</v>
      </c>
      <c r="E115" t="s">
        <v>225</v>
      </c>
      <c r="F115" s="3"/>
      <c r="G115" s="2"/>
    </row>
    <row r="116" spans="1:7" x14ac:dyDescent="0.2">
      <c r="C116">
        <v>115</v>
      </c>
      <c r="D116" t="s">
        <v>229</v>
      </c>
      <c r="E116" t="s">
        <v>225</v>
      </c>
      <c r="F116" s="3"/>
      <c r="G116" s="2"/>
    </row>
    <row r="117" spans="1:7" x14ac:dyDescent="0.2">
      <c r="A117" t="s">
        <v>34</v>
      </c>
      <c r="C117">
        <v>116</v>
      </c>
      <c r="D117" t="s">
        <v>230</v>
      </c>
      <c r="E117" t="s">
        <v>225</v>
      </c>
      <c r="F117" s="3"/>
      <c r="G117" s="2"/>
    </row>
    <row r="118" spans="1:7" x14ac:dyDescent="0.2">
      <c r="A118" s="4"/>
      <c r="B118" s="4"/>
      <c r="C118">
        <v>117</v>
      </c>
      <c r="D118" t="s">
        <v>231</v>
      </c>
      <c r="E118" t="s">
        <v>225</v>
      </c>
      <c r="F118" s="3"/>
      <c r="G118" s="2"/>
    </row>
    <row r="119" spans="1:7" x14ac:dyDescent="0.2">
      <c r="A119" s="4"/>
      <c r="B119" s="4"/>
      <c r="C119">
        <v>118</v>
      </c>
      <c r="D119" t="s">
        <v>232</v>
      </c>
      <c r="E119" t="s">
        <v>225</v>
      </c>
      <c r="F119" s="3" t="s">
        <v>69</v>
      </c>
      <c r="G119" s="2"/>
    </row>
    <row r="120" spans="1:7" x14ac:dyDescent="0.2">
      <c r="A120" s="4"/>
      <c r="B120" s="4"/>
      <c r="C120">
        <v>119</v>
      </c>
      <c r="D120" t="s">
        <v>335</v>
      </c>
      <c r="E120" t="s">
        <v>225</v>
      </c>
      <c r="F120" s="3"/>
      <c r="G120" s="2"/>
    </row>
    <row r="121" spans="1:7" x14ac:dyDescent="0.2">
      <c r="A121" s="4"/>
      <c r="B121" s="4"/>
      <c r="C121">
        <v>120</v>
      </c>
      <c r="D121" t="s">
        <v>138</v>
      </c>
      <c r="E121" t="s">
        <v>225</v>
      </c>
      <c r="F121" s="3"/>
      <c r="G121" s="2"/>
    </row>
    <row r="122" spans="1:7" x14ac:dyDescent="0.2">
      <c r="A122" s="4" t="s">
        <v>327</v>
      </c>
      <c r="B122" s="4"/>
      <c r="C122">
        <v>121</v>
      </c>
      <c r="D122" t="s">
        <v>233</v>
      </c>
      <c r="E122" t="s">
        <v>234</v>
      </c>
      <c r="F122" s="3"/>
      <c r="G122" s="2"/>
    </row>
    <row r="123" spans="1:7" x14ac:dyDescent="0.2">
      <c r="A123" s="4" t="s">
        <v>327</v>
      </c>
      <c r="B123" s="4"/>
      <c r="C123">
        <v>122</v>
      </c>
      <c r="D123" t="s">
        <v>235</v>
      </c>
      <c r="E123" t="s">
        <v>234</v>
      </c>
      <c r="F123" s="3"/>
      <c r="G123" s="2"/>
    </row>
    <row r="124" spans="1:7" x14ac:dyDescent="0.2">
      <c r="A124" s="4"/>
      <c r="B124" s="4"/>
      <c r="C124">
        <v>123</v>
      </c>
      <c r="D124" t="s">
        <v>236</v>
      </c>
      <c r="E124" t="s">
        <v>234</v>
      </c>
      <c r="F124" s="3"/>
      <c r="G124" s="2"/>
    </row>
    <row r="125" spans="1:7" x14ac:dyDescent="0.2">
      <c r="A125" s="4"/>
      <c r="B125" s="4"/>
      <c r="C125">
        <v>124</v>
      </c>
      <c r="D125" t="s">
        <v>237</v>
      </c>
      <c r="E125" t="s">
        <v>234</v>
      </c>
      <c r="F125" s="3"/>
      <c r="G125" s="2"/>
    </row>
    <row r="126" spans="1:7" x14ac:dyDescent="0.2">
      <c r="A126" s="4"/>
      <c r="B126" s="4"/>
      <c r="C126">
        <v>125</v>
      </c>
      <c r="D126" t="s">
        <v>238</v>
      </c>
      <c r="E126" t="s">
        <v>234</v>
      </c>
      <c r="F126" s="3"/>
      <c r="G126" s="2"/>
    </row>
    <row r="127" spans="1:7" x14ac:dyDescent="0.2">
      <c r="A127" s="4"/>
      <c r="B127" s="4"/>
      <c r="C127">
        <v>126</v>
      </c>
      <c r="D127" t="s">
        <v>239</v>
      </c>
      <c r="E127" t="s">
        <v>234</v>
      </c>
      <c r="F127" s="3"/>
      <c r="G127" s="2"/>
    </row>
    <row r="128" spans="1:7" x14ac:dyDescent="0.2">
      <c r="A128" s="4"/>
      <c r="B128" s="4"/>
      <c r="C128">
        <v>127</v>
      </c>
      <c r="D128" t="s">
        <v>240</v>
      </c>
      <c r="E128" t="s">
        <v>234</v>
      </c>
      <c r="F128" s="3"/>
      <c r="G128" s="2"/>
    </row>
    <row r="129" spans="1:7" x14ac:dyDescent="0.2">
      <c r="A129" s="4"/>
      <c r="B129" s="4"/>
      <c r="C129">
        <v>128</v>
      </c>
      <c r="D129" t="s">
        <v>241</v>
      </c>
      <c r="E129" t="s">
        <v>234</v>
      </c>
      <c r="F129" s="3"/>
      <c r="G129" s="2"/>
    </row>
    <row r="130" spans="1:7" x14ac:dyDescent="0.2">
      <c r="A130" s="4"/>
      <c r="B130" s="4"/>
      <c r="C130">
        <v>129</v>
      </c>
      <c r="D130" t="s">
        <v>138</v>
      </c>
      <c r="E130" t="s">
        <v>234</v>
      </c>
      <c r="F130" s="3"/>
      <c r="G130" s="2"/>
    </row>
    <row r="131" spans="1:7" x14ac:dyDescent="0.2">
      <c r="A131" s="4"/>
      <c r="B131" s="4"/>
      <c r="C131">
        <v>130</v>
      </c>
      <c r="D131" t="s">
        <v>138</v>
      </c>
      <c r="E131" t="s">
        <v>234</v>
      </c>
      <c r="F131" s="3"/>
      <c r="G131" s="2"/>
    </row>
    <row r="132" spans="1:7" x14ac:dyDescent="0.2">
      <c r="A132" s="4" t="s">
        <v>327</v>
      </c>
      <c r="B132" s="4"/>
      <c r="C132">
        <v>131</v>
      </c>
      <c r="D132" t="s">
        <v>242</v>
      </c>
      <c r="E132" t="s">
        <v>243</v>
      </c>
      <c r="F132" s="3"/>
      <c r="G132" s="2"/>
    </row>
    <row r="133" spans="1:7" x14ac:dyDescent="0.2">
      <c r="A133" s="4"/>
      <c r="B133" s="4" t="s">
        <v>48</v>
      </c>
      <c r="C133">
        <v>132</v>
      </c>
      <c r="D133" t="s">
        <v>244</v>
      </c>
      <c r="E133" t="s">
        <v>243</v>
      </c>
      <c r="F133" s="3"/>
      <c r="G133" s="2"/>
    </row>
    <row r="134" spans="1:7" x14ac:dyDescent="0.2">
      <c r="A134" s="4" t="s">
        <v>329</v>
      </c>
      <c r="B134" s="4"/>
      <c r="C134">
        <v>133</v>
      </c>
      <c r="D134" t="s">
        <v>245</v>
      </c>
      <c r="E134" t="s">
        <v>243</v>
      </c>
      <c r="F134" s="3"/>
      <c r="G134" s="2"/>
    </row>
    <row r="135" spans="1:7" x14ac:dyDescent="0.2">
      <c r="A135" s="4"/>
      <c r="B135" s="4"/>
      <c r="C135">
        <v>134</v>
      </c>
      <c r="D135" t="s">
        <v>246</v>
      </c>
      <c r="E135" t="s">
        <v>243</v>
      </c>
      <c r="F135" s="3"/>
      <c r="G135" s="2"/>
    </row>
    <row r="136" spans="1:7" x14ac:dyDescent="0.2">
      <c r="A136" s="4"/>
      <c r="B136" s="4"/>
      <c r="C136">
        <v>135</v>
      </c>
      <c r="D136" t="s">
        <v>247</v>
      </c>
      <c r="E136" t="s">
        <v>243</v>
      </c>
      <c r="F136" s="3" t="s">
        <v>69</v>
      </c>
      <c r="G136" s="2"/>
    </row>
    <row r="137" spans="1:7" x14ac:dyDescent="0.2">
      <c r="A137" s="4"/>
      <c r="B137" s="4"/>
      <c r="C137">
        <v>136</v>
      </c>
      <c r="D137" t="s">
        <v>248</v>
      </c>
      <c r="E137" t="s">
        <v>243</v>
      </c>
      <c r="F137" s="3" t="s">
        <v>69</v>
      </c>
      <c r="G137" s="2"/>
    </row>
    <row r="138" spans="1:7" x14ac:dyDescent="0.2">
      <c r="A138" s="4" t="s">
        <v>327</v>
      </c>
      <c r="B138" s="4"/>
      <c r="C138">
        <v>137</v>
      </c>
      <c r="D138" t="s">
        <v>249</v>
      </c>
      <c r="E138" t="s">
        <v>243</v>
      </c>
      <c r="F138" s="3"/>
      <c r="G138" s="2"/>
    </row>
    <row r="139" spans="1:7" x14ac:dyDescent="0.2">
      <c r="A139" s="4"/>
      <c r="B139" s="4"/>
      <c r="C139">
        <v>138</v>
      </c>
      <c r="D139" t="s">
        <v>250</v>
      </c>
      <c r="E139" t="s">
        <v>243</v>
      </c>
      <c r="F139" s="3"/>
      <c r="G139" s="2"/>
    </row>
    <row r="140" spans="1:7" x14ac:dyDescent="0.2">
      <c r="A140" s="4"/>
      <c r="B140" s="4"/>
      <c r="C140">
        <v>139</v>
      </c>
      <c r="D140" t="s">
        <v>336</v>
      </c>
      <c r="E140" t="s">
        <v>243</v>
      </c>
      <c r="F140" s="3"/>
      <c r="G140" s="2"/>
    </row>
    <row r="141" spans="1:7" x14ac:dyDescent="0.2">
      <c r="A141" s="4"/>
      <c r="B141" s="4"/>
      <c r="C141">
        <v>140</v>
      </c>
      <c r="D141" t="s">
        <v>60</v>
      </c>
      <c r="E141" t="s">
        <v>243</v>
      </c>
      <c r="F141" s="3"/>
      <c r="G141" s="2"/>
    </row>
    <row r="142" spans="1:7" x14ac:dyDescent="0.2">
      <c r="A142" s="4" t="s">
        <v>327</v>
      </c>
      <c r="B142" s="4"/>
      <c r="C142">
        <v>141</v>
      </c>
      <c r="D142" t="s">
        <v>61</v>
      </c>
      <c r="E142" t="s">
        <v>251</v>
      </c>
      <c r="F142" s="3"/>
      <c r="G142" s="2"/>
    </row>
    <row r="143" spans="1:7" x14ac:dyDescent="0.2">
      <c r="A143" s="4" t="s">
        <v>327</v>
      </c>
      <c r="B143" s="4"/>
      <c r="C143">
        <v>142</v>
      </c>
      <c r="D143" t="s">
        <v>58</v>
      </c>
      <c r="E143" t="s">
        <v>251</v>
      </c>
      <c r="F143" s="3"/>
      <c r="G143" s="2"/>
    </row>
    <row r="144" spans="1:7" x14ac:dyDescent="0.2">
      <c r="A144" s="4" t="s">
        <v>327</v>
      </c>
      <c r="B144" s="4"/>
      <c r="C144">
        <v>143</v>
      </c>
      <c r="D144" t="s">
        <v>252</v>
      </c>
      <c r="E144" t="s">
        <v>251</v>
      </c>
      <c r="F144" s="3"/>
      <c r="G144" s="2"/>
    </row>
    <row r="145" spans="1:7" x14ac:dyDescent="0.2">
      <c r="A145" s="4"/>
      <c r="B145" s="4"/>
      <c r="C145">
        <v>144</v>
      </c>
      <c r="D145" t="s">
        <v>253</v>
      </c>
      <c r="E145" t="s">
        <v>251</v>
      </c>
      <c r="F145" s="3"/>
      <c r="G145" s="2"/>
    </row>
    <row r="146" spans="1:7" x14ac:dyDescent="0.2">
      <c r="A146" s="4"/>
      <c r="B146" s="4"/>
      <c r="C146">
        <v>145</v>
      </c>
      <c r="D146" t="s">
        <v>254</v>
      </c>
      <c r="E146" t="s">
        <v>251</v>
      </c>
      <c r="F146" s="3"/>
      <c r="G146" s="2"/>
    </row>
    <row r="147" spans="1:7" x14ac:dyDescent="0.2">
      <c r="A147" s="4"/>
      <c r="B147" s="4"/>
      <c r="C147">
        <v>146</v>
      </c>
      <c r="D147" t="s">
        <v>255</v>
      </c>
      <c r="E147" t="s">
        <v>251</v>
      </c>
      <c r="F147" s="3"/>
      <c r="G147" s="2"/>
    </row>
    <row r="148" spans="1:7" x14ac:dyDescent="0.2">
      <c r="A148" s="4"/>
      <c r="B148" s="4"/>
      <c r="C148">
        <v>147</v>
      </c>
      <c r="D148" t="s">
        <v>256</v>
      </c>
      <c r="E148" t="s">
        <v>251</v>
      </c>
      <c r="F148" s="3" t="s">
        <v>69</v>
      </c>
      <c r="G148" s="2"/>
    </row>
    <row r="149" spans="1:7" x14ac:dyDescent="0.2">
      <c r="A149" s="4"/>
      <c r="B149" s="4" t="s">
        <v>48</v>
      </c>
      <c r="C149">
        <v>148</v>
      </c>
      <c r="D149" t="s">
        <v>257</v>
      </c>
      <c r="E149" t="s">
        <v>251</v>
      </c>
      <c r="F149" s="3"/>
      <c r="G149" s="2"/>
    </row>
    <row r="150" spans="1:7" x14ac:dyDescent="0.2">
      <c r="A150" s="4"/>
      <c r="B150" s="4"/>
      <c r="C150">
        <v>149</v>
      </c>
      <c r="D150" t="s">
        <v>337</v>
      </c>
      <c r="E150" t="s">
        <v>251</v>
      </c>
      <c r="F150" s="3"/>
      <c r="G150" s="2"/>
    </row>
    <row r="151" spans="1:7" x14ac:dyDescent="0.2">
      <c r="A151" s="4"/>
      <c r="B151" s="4"/>
      <c r="C151">
        <v>150</v>
      </c>
      <c r="D151" t="s">
        <v>138</v>
      </c>
      <c r="E151" t="s">
        <v>251</v>
      </c>
      <c r="F151" s="3"/>
      <c r="G151" s="2"/>
    </row>
    <row r="152" spans="1:7" x14ac:dyDescent="0.2">
      <c r="A152" s="4"/>
      <c r="B152" s="4" t="s">
        <v>48</v>
      </c>
      <c r="C152">
        <v>151</v>
      </c>
      <c r="D152" t="s">
        <v>62</v>
      </c>
      <c r="E152" t="s">
        <v>258</v>
      </c>
      <c r="F152" s="3"/>
      <c r="G152" s="2"/>
    </row>
    <row r="153" spans="1:7" x14ac:dyDescent="0.2">
      <c r="A153" s="4"/>
      <c r="B153" s="4" t="s">
        <v>48</v>
      </c>
      <c r="C153">
        <v>152</v>
      </c>
      <c r="D153" t="s">
        <v>259</v>
      </c>
      <c r="E153" t="s">
        <v>258</v>
      </c>
      <c r="F153" s="3"/>
      <c r="G153" s="2"/>
    </row>
    <row r="154" spans="1:7" x14ac:dyDescent="0.2">
      <c r="A154" s="4"/>
      <c r="B154" s="4"/>
      <c r="C154">
        <v>153</v>
      </c>
      <c r="D154" t="s">
        <v>260</v>
      </c>
      <c r="E154" t="s">
        <v>258</v>
      </c>
      <c r="F154" s="3"/>
      <c r="G154" s="2"/>
    </row>
    <row r="155" spans="1:7" x14ac:dyDescent="0.2">
      <c r="A155" s="4" t="s">
        <v>34</v>
      </c>
      <c r="B155" s="4"/>
      <c r="C155">
        <v>154</v>
      </c>
      <c r="D155" t="s">
        <v>261</v>
      </c>
      <c r="E155" t="s">
        <v>258</v>
      </c>
      <c r="F155" s="3" t="s">
        <v>69</v>
      </c>
      <c r="G155" s="2"/>
    </row>
    <row r="156" spans="1:7" x14ac:dyDescent="0.2">
      <c r="A156" s="4"/>
      <c r="B156" s="4"/>
      <c r="C156">
        <v>155</v>
      </c>
      <c r="D156" t="s">
        <v>262</v>
      </c>
      <c r="E156" t="s">
        <v>258</v>
      </c>
      <c r="F156" s="3"/>
      <c r="G156" s="2"/>
    </row>
    <row r="157" spans="1:7" x14ac:dyDescent="0.2">
      <c r="A157" s="4"/>
      <c r="B157" s="4"/>
      <c r="C157">
        <v>156</v>
      </c>
      <c r="D157" t="s">
        <v>263</v>
      </c>
      <c r="E157" t="s">
        <v>258</v>
      </c>
      <c r="F157" s="3"/>
      <c r="G157" s="2"/>
    </row>
    <row r="158" spans="1:7" x14ac:dyDescent="0.2">
      <c r="A158" s="4"/>
      <c r="B158" s="4"/>
      <c r="C158">
        <v>157</v>
      </c>
      <c r="D158" t="s">
        <v>264</v>
      </c>
      <c r="E158" t="s">
        <v>258</v>
      </c>
      <c r="F158" s="3" t="s">
        <v>69</v>
      </c>
      <c r="G158" s="2"/>
    </row>
    <row r="159" spans="1:7" x14ac:dyDescent="0.2">
      <c r="A159" s="4"/>
      <c r="B159" s="4"/>
      <c r="C159">
        <v>158</v>
      </c>
      <c r="D159" t="s">
        <v>265</v>
      </c>
      <c r="E159" t="s">
        <v>258</v>
      </c>
      <c r="F159" s="3" t="s">
        <v>69</v>
      </c>
      <c r="G159" s="2"/>
    </row>
    <row r="160" spans="1:7" x14ac:dyDescent="0.2">
      <c r="A160" s="4"/>
      <c r="B160" s="4"/>
      <c r="C160">
        <v>159</v>
      </c>
      <c r="D160" t="s">
        <v>350</v>
      </c>
      <c r="E160" t="s">
        <v>258</v>
      </c>
      <c r="F160" s="3"/>
      <c r="G160" s="2"/>
    </row>
    <row r="161" spans="1:7" x14ac:dyDescent="0.2">
      <c r="A161" s="4"/>
      <c r="B161" s="4"/>
      <c r="C161">
        <v>160</v>
      </c>
      <c r="D161" t="s">
        <v>351</v>
      </c>
      <c r="E161" t="s">
        <v>258</v>
      </c>
      <c r="F161" s="3"/>
      <c r="G161" s="2"/>
    </row>
    <row r="162" spans="1:7" x14ac:dyDescent="0.2">
      <c r="A162" s="4" t="s">
        <v>328</v>
      </c>
      <c r="B162" s="4"/>
      <c r="C162">
        <v>161</v>
      </c>
      <c r="D162" t="s">
        <v>266</v>
      </c>
      <c r="E162" t="s">
        <v>267</v>
      </c>
      <c r="F162" s="3" t="s">
        <v>69</v>
      </c>
      <c r="G162" s="2"/>
    </row>
    <row r="163" spans="1:7" x14ac:dyDescent="0.2">
      <c r="A163" s="4"/>
      <c r="B163" s="4"/>
      <c r="C163">
        <v>162</v>
      </c>
      <c r="D163" t="s">
        <v>268</v>
      </c>
      <c r="E163" t="s">
        <v>267</v>
      </c>
      <c r="F163" s="3"/>
      <c r="G163" s="2"/>
    </row>
    <row r="164" spans="1:7" x14ac:dyDescent="0.2">
      <c r="A164" s="4"/>
      <c r="B164" s="4"/>
      <c r="C164">
        <v>163</v>
      </c>
      <c r="D164" t="s">
        <v>269</v>
      </c>
      <c r="E164" t="s">
        <v>267</v>
      </c>
      <c r="F164" s="3"/>
      <c r="G164" s="2"/>
    </row>
    <row r="165" spans="1:7" x14ac:dyDescent="0.2">
      <c r="A165" s="4"/>
      <c r="B165" s="4" t="s">
        <v>48</v>
      </c>
      <c r="C165">
        <v>164</v>
      </c>
      <c r="D165" t="s">
        <v>270</v>
      </c>
      <c r="E165" t="s">
        <v>267</v>
      </c>
      <c r="F165" s="3"/>
      <c r="G165" s="2"/>
    </row>
    <row r="166" spans="1:7" x14ac:dyDescent="0.2">
      <c r="A166" s="4"/>
      <c r="B166" s="4"/>
      <c r="C166">
        <v>165</v>
      </c>
      <c r="D166" t="s">
        <v>271</v>
      </c>
      <c r="E166" t="s">
        <v>267</v>
      </c>
      <c r="F166" s="3"/>
      <c r="G166" s="2"/>
    </row>
    <row r="167" spans="1:7" x14ac:dyDescent="0.2">
      <c r="A167" s="4"/>
      <c r="B167" s="4"/>
      <c r="C167">
        <v>166</v>
      </c>
      <c r="D167" t="s">
        <v>272</v>
      </c>
      <c r="E167" t="s">
        <v>267</v>
      </c>
      <c r="F167" s="3"/>
      <c r="G167" s="2"/>
    </row>
    <row r="168" spans="1:7" x14ac:dyDescent="0.2">
      <c r="A168" s="4"/>
      <c r="B168" s="4"/>
      <c r="C168">
        <v>167</v>
      </c>
      <c r="D168" t="s">
        <v>273</v>
      </c>
      <c r="E168" t="s">
        <v>267</v>
      </c>
      <c r="F168" s="3"/>
      <c r="G168" s="2"/>
    </row>
    <row r="169" spans="1:7" x14ac:dyDescent="0.2">
      <c r="A169" s="4"/>
      <c r="B169" s="4"/>
      <c r="C169">
        <v>168</v>
      </c>
      <c r="D169" t="s">
        <v>274</v>
      </c>
      <c r="E169" t="s">
        <v>267</v>
      </c>
      <c r="F169" s="3"/>
      <c r="G169" s="2"/>
    </row>
    <row r="170" spans="1:7" x14ac:dyDescent="0.2">
      <c r="A170" s="4"/>
      <c r="B170" s="4"/>
      <c r="C170">
        <v>169</v>
      </c>
      <c r="D170" s="82" t="s">
        <v>349</v>
      </c>
      <c r="E170" t="s">
        <v>267</v>
      </c>
      <c r="F170" s="3"/>
      <c r="G170" s="2"/>
    </row>
    <row r="171" spans="1:7" x14ac:dyDescent="0.2">
      <c r="A171" s="4"/>
      <c r="B171" s="4"/>
      <c r="C171">
        <v>170</v>
      </c>
      <c r="D171" t="s">
        <v>138</v>
      </c>
      <c r="E171" t="s">
        <v>267</v>
      </c>
      <c r="F171" s="3"/>
      <c r="G171" s="2"/>
    </row>
    <row r="172" spans="1:7" x14ac:dyDescent="0.2">
      <c r="A172" s="4"/>
      <c r="B172" s="4" t="s">
        <v>48</v>
      </c>
      <c r="C172">
        <v>171</v>
      </c>
      <c r="D172" t="s">
        <v>275</v>
      </c>
      <c r="E172" t="s">
        <v>276</v>
      </c>
      <c r="F172" s="3"/>
      <c r="G172" s="2"/>
    </row>
    <row r="173" spans="1:7" x14ac:dyDescent="0.2">
      <c r="A173" s="4"/>
      <c r="B173" s="4"/>
      <c r="C173">
        <v>172</v>
      </c>
      <c r="D173" t="s">
        <v>277</v>
      </c>
      <c r="E173" t="s">
        <v>276</v>
      </c>
      <c r="F173" s="3"/>
      <c r="G173" s="2"/>
    </row>
    <row r="174" spans="1:7" x14ac:dyDescent="0.2">
      <c r="A174" s="4"/>
      <c r="B174" s="4" t="s">
        <v>48</v>
      </c>
      <c r="C174">
        <v>173</v>
      </c>
      <c r="D174" t="s">
        <v>278</v>
      </c>
      <c r="E174" t="s">
        <v>276</v>
      </c>
      <c r="F174" s="3"/>
      <c r="G174" s="2"/>
    </row>
    <row r="175" spans="1:7" x14ac:dyDescent="0.2">
      <c r="A175" s="4"/>
      <c r="B175" s="4"/>
      <c r="C175">
        <v>174</v>
      </c>
      <c r="D175" t="s">
        <v>279</v>
      </c>
      <c r="E175" t="s">
        <v>276</v>
      </c>
      <c r="F175" s="3"/>
      <c r="G175" s="2"/>
    </row>
    <row r="176" spans="1:7" x14ac:dyDescent="0.2">
      <c r="A176" s="4"/>
      <c r="B176" s="4"/>
      <c r="C176">
        <v>175</v>
      </c>
      <c r="D176" t="s">
        <v>280</v>
      </c>
      <c r="E176" t="s">
        <v>276</v>
      </c>
      <c r="F176" s="3"/>
      <c r="G176" s="2"/>
    </row>
    <row r="177" spans="1:7" x14ac:dyDescent="0.2">
      <c r="A177" s="4"/>
      <c r="B177" s="4"/>
      <c r="C177">
        <v>176</v>
      </c>
      <c r="D177" t="s">
        <v>281</v>
      </c>
      <c r="E177" t="s">
        <v>276</v>
      </c>
      <c r="F177" s="3"/>
      <c r="G177" s="2"/>
    </row>
    <row r="178" spans="1:7" x14ac:dyDescent="0.2">
      <c r="A178" s="4"/>
      <c r="B178" s="4"/>
      <c r="C178">
        <v>177</v>
      </c>
      <c r="D178" t="s">
        <v>282</v>
      </c>
      <c r="E178" t="s">
        <v>276</v>
      </c>
      <c r="F178" s="3"/>
      <c r="G178" s="2"/>
    </row>
    <row r="179" spans="1:7" x14ac:dyDescent="0.2">
      <c r="A179" s="4"/>
      <c r="B179" s="4"/>
      <c r="C179">
        <v>178</v>
      </c>
      <c r="D179" t="s">
        <v>283</v>
      </c>
      <c r="E179" t="s">
        <v>276</v>
      </c>
      <c r="F179" s="3" t="s">
        <v>69</v>
      </c>
      <c r="G179" s="2"/>
    </row>
    <row r="180" spans="1:7" x14ac:dyDescent="0.2">
      <c r="A180" s="4"/>
      <c r="B180" s="4"/>
      <c r="C180">
        <v>179</v>
      </c>
      <c r="D180" t="s">
        <v>353</v>
      </c>
      <c r="E180" t="s">
        <v>276</v>
      </c>
      <c r="F180" s="3"/>
      <c r="G180" s="2"/>
    </row>
    <row r="181" spans="1:7" x14ac:dyDescent="0.2">
      <c r="A181" s="4"/>
      <c r="B181" s="4"/>
      <c r="C181">
        <v>180</v>
      </c>
      <c r="D181" t="s">
        <v>138</v>
      </c>
      <c r="E181" t="s">
        <v>276</v>
      </c>
      <c r="F181" s="3"/>
      <c r="G181" s="2"/>
    </row>
    <row r="182" spans="1:7" x14ac:dyDescent="0.2">
      <c r="A182" s="4" t="s">
        <v>329</v>
      </c>
      <c r="B182" s="4"/>
      <c r="C182">
        <v>181</v>
      </c>
      <c r="D182" t="s">
        <v>65</v>
      </c>
      <c r="E182" t="s">
        <v>284</v>
      </c>
      <c r="F182" s="3"/>
      <c r="G182" s="2"/>
    </row>
    <row r="183" spans="1:7" x14ac:dyDescent="0.2">
      <c r="A183" s="4" t="s">
        <v>33</v>
      </c>
      <c r="B183" s="4" t="s">
        <v>48</v>
      </c>
      <c r="C183">
        <v>182</v>
      </c>
      <c r="D183" t="s">
        <v>285</v>
      </c>
      <c r="E183" t="s">
        <v>284</v>
      </c>
      <c r="F183" s="3" t="s">
        <v>69</v>
      </c>
      <c r="G183" s="2"/>
    </row>
    <row r="184" spans="1:7" x14ac:dyDescent="0.2">
      <c r="A184" s="4" t="s">
        <v>32</v>
      </c>
      <c r="B184" s="4" t="s">
        <v>48</v>
      </c>
      <c r="C184">
        <v>183</v>
      </c>
      <c r="D184" t="s">
        <v>63</v>
      </c>
      <c r="E184" t="s">
        <v>284</v>
      </c>
      <c r="F184" s="3"/>
      <c r="G184" s="2"/>
    </row>
    <row r="185" spans="1:7" x14ac:dyDescent="0.2">
      <c r="A185" s="4" t="s">
        <v>34</v>
      </c>
      <c r="B185" s="4"/>
      <c r="C185">
        <v>184</v>
      </c>
      <c r="D185" t="s">
        <v>286</v>
      </c>
      <c r="E185" t="s">
        <v>284</v>
      </c>
      <c r="F185" s="3"/>
      <c r="G185" s="2"/>
    </row>
    <row r="186" spans="1:7" x14ac:dyDescent="0.2">
      <c r="A186" s="4"/>
      <c r="B186" s="4"/>
      <c r="C186">
        <v>185</v>
      </c>
      <c r="D186" t="s">
        <v>287</v>
      </c>
      <c r="E186" t="s">
        <v>284</v>
      </c>
      <c r="F186" s="3"/>
      <c r="G186" s="2"/>
    </row>
    <row r="187" spans="1:7" x14ac:dyDescent="0.2">
      <c r="A187" s="4" t="s">
        <v>330</v>
      </c>
      <c r="B187" s="4"/>
      <c r="C187">
        <v>186</v>
      </c>
      <c r="D187" t="s">
        <v>288</v>
      </c>
      <c r="E187" t="s">
        <v>284</v>
      </c>
      <c r="F187" s="3"/>
      <c r="G187" s="2"/>
    </row>
    <row r="188" spans="1:7" x14ac:dyDescent="0.2">
      <c r="A188" s="4" t="s">
        <v>34</v>
      </c>
      <c r="B188" s="4"/>
      <c r="C188">
        <v>187</v>
      </c>
      <c r="D188" t="s">
        <v>289</v>
      </c>
      <c r="E188" t="s">
        <v>284</v>
      </c>
      <c r="F188" s="3" t="s">
        <v>69</v>
      </c>
      <c r="G188" s="2"/>
    </row>
    <row r="189" spans="1:7" x14ac:dyDescent="0.2">
      <c r="A189" s="4"/>
      <c r="B189" s="4"/>
      <c r="C189">
        <v>188</v>
      </c>
      <c r="D189" t="s">
        <v>290</v>
      </c>
      <c r="E189" t="s">
        <v>284</v>
      </c>
      <c r="F189" s="3"/>
      <c r="G189" s="2"/>
    </row>
    <row r="190" spans="1:7" x14ac:dyDescent="0.2">
      <c r="A190" s="4"/>
      <c r="B190" s="4"/>
      <c r="C190">
        <v>189</v>
      </c>
      <c r="D190" t="s">
        <v>354</v>
      </c>
      <c r="E190" t="s">
        <v>284</v>
      </c>
      <c r="F190" s="3"/>
      <c r="G190" s="2"/>
    </row>
    <row r="191" spans="1:7" x14ac:dyDescent="0.2">
      <c r="A191" s="4"/>
      <c r="B191" s="4"/>
      <c r="C191">
        <v>190</v>
      </c>
      <c r="D191" t="s">
        <v>355</v>
      </c>
      <c r="E191" t="s">
        <v>284</v>
      </c>
      <c r="F191" s="3"/>
      <c r="G191" s="2"/>
    </row>
    <row r="192" spans="1:7" x14ac:dyDescent="0.2">
      <c r="A192" s="4"/>
      <c r="B192" s="4" t="s">
        <v>48</v>
      </c>
      <c r="C192">
        <v>191</v>
      </c>
      <c r="D192" t="s">
        <v>291</v>
      </c>
      <c r="E192" t="s">
        <v>292</v>
      </c>
      <c r="F192" s="3"/>
      <c r="G192" s="2"/>
    </row>
    <row r="193" spans="1:7" x14ac:dyDescent="0.2">
      <c r="A193" s="4"/>
      <c r="B193" s="4"/>
      <c r="C193">
        <v>192</v>
      </c>
      <c r="D193" t="s">
        <v>293</v>
      </c>
      <c r="E193" t="s">
        <v>292</v>
      </c>
      <c r="F193" s="3"/>
      <c r="G193" s="2"/>
    </row>
    <row r="194" spans="1:7" x14ac:dyDescent="0.2">
      <c r="A194" s="4"/>
      <c r="B194" s="4" t="s">
        <v>48</v>
      </c>
      <c r="C194">
        <v>193</v>
      </c>
      <c r="D194" t="s">
        <v>294</v>
      </c>
      <c r="E194" t="s">
        <v>292</v>
      </c>
      <c r="F194" s="3"/>
      <c r="G194" s="2"/>
    </row>
    <row r="195" spans="1:7" x14ac:dyDescent="0.2">
      <c r="A195" s="4"/>
      <c r="B195" s="4"/>
      <c r="C195">
        <v>194</v>
      </c>
      <c r="D195" t="s">
        <v>295</v>
      </c>
      <c r="E195" t="s">
        <v>292</v>
      </c>
      <c r="F195" s="3"/>
      <c r="G195" s="2"/>
    </row>
    <row r="196" spans="1:7" x14ac:dyDescent="0.2">
      <c r="A196" s="4"/>
      <c r="B196" s="4"/>
      <c r="C196">
        <v>195</v>
      </c>
      <c r="D196" t="s">
        <v>296</v>
      </c>
      <c r="E196" t="s">
        <v>292</v>
      </c>
      <c r="F196" s="3"/>
      <c r="G196" s="2"/>
    </row>
    <row r="197" spans="1:7" x14ac:dyDescent="0.2">
      <c r="A197" s="4"/>
      <c r="B197" s="4"/>
      <c r="C197">
        <v>196</v>
      </c>
      <c r="D197" t="s">
        <v>297</v>
      </c>
      <c r="E197" t="s">
        <v>292</v>
      </c>
      <c r="F197" s="3"/>
      <c r="G197" s="2"/>
    </row>
    <row r="198" spans="1:7" x14ac:dyDescent="0.2">
      <c r="A198" s="4"/>
      <c r="B198" s="4"/>
      <c r="C198">
        <v>197</v>
      </c>
      <c r="D198" t="s">
        <v>298</v>
      </c>
      <c r="E198" t="s">
        <v>292</v>
      </c>
      <c r="F198" s="3" t="s">
        <v>69</v>
      </c>
      <c r="G198" s="2"/>
    </row>
    <row r="199" spans="1:7" x14ac:dyDescent="0.2">
      <c r="A199" s="4"/>
      <c r="B199" s="4"/>
      <c r="C199">
        <v>198</v>
      </c>
      <c r="D199" t="s">
        <v>299</v>
      </c>
      <c r="E199" t="s">
        <v>292</v>
      </c>
      <c r="F199" s="3"/>
      <c r="G199" s="2"/>
    </row>
    <row r="200" spans="1:7" x14ac:dyDescent="0.2">
      <c r="A200" s="4"/>
      <c r="B200" s="4"/>
      <c r="C200">
        <v>199</v>
      </c>
      <c r="D200" t="s">
        <v>338</v>
      </c>
      <c r="E200" t="s">
        <v>292</v>
      </c>
      <c r="F200" s="3"/>
      <c r="G200" s="2"/>
    </row>
    <row r="201" spans="1:7" x14ac:dyDescent="0.2">
      <c r="A201" s="4"/>
      <c r="B201" s="4"/>
      <c r="C201">
        <v>200</v>
      </c>
      <c r="D201" t="s">
        <v>138</v>
      </c>
      <c r="E201" t="s">
        <v>292</v>
      </c>
      <c r="F201" s="3"/>
      <c r="G201" s="2"/>
    </row>
    <row r="202" spans="1:7" x14ac:dyDescent="0.2">
      <c r="A202" s="4"/>
      <c r="B202" s="4" t="s">
        <v>48</v>
      </c>
      <c r="C202">
        <v>201</v>
      </c>
      <c r="D202" t="s">
        <v>300</v>
      </c>
      <c r="E202" t="s">
        <v>301</v>
      </c>
      <c r="F202" s="3"/>
      <c r="G202" s="2"/>
    </row>
    <row r="203" spans="1:7" x14ac:dyDescent="0.2">
      <c r="A203" s="4"/>
      <c r="B203" s="4"/>
      <c r="C203">
        <v>202</v>
      </c>
      <c r="D203" t="s">
        <v>302</v>
      </c>
      <c r="E203" t="s">
        <v>301</v>
      </c>
      <c r="F203" s="3" t="s">
        <v>69</v>
      </c>
      <c r="G203" s="2"/>
    </row>
    <row r="204" spans="1:7" x14ac:dyDescent="0.2">
      <c r="A204" s="4"/>
      <c r="B204" s="4"/>
      <c r="C204">
        <v>203</v>
      </c>
      <c r="D204" t="s">
        <v>303</v>
      </c>
      <c r="E204" t="s">
        <v>301</v>
      </c>
      <c r="F204" s="3"/>
      <c r="G204" s="2"/>
    </row>
    <row r="205" spans="1:7" x14ac:dyDescent="0.2">
      <c r="A205" s="4"/>
      <c r="B205" s="4"/>
      <c r="C205">
        <v>204</v>
      </c>
      <c r="D205" t="s">
        <v>304</v>
      </c>
      <c r="E205" t="s">
        <v>301</v>
      </c>
      <c r="F205" s="3"/>
      <c r="G205" s="2"/>
    </row>
    <row r="206" spans="1:7" x14ac:dyDescent="0.2">
      <c r="A206" s="4"/>
      <c r="B206" s="4"/>
      <c r="C206">
        <v>205</v>
      </c>
      <c r="D206" t="s">
        <v>305</v>
      </c>
      <c r="E206" t="s">
        <v>301</v>
      </c>
      <c r="F206" s="3"/>
      <c r="G206" s="2"/>
    </row>
    <row r="207" spans="1:7" x14ac:dyDescent="0.2">
      <c r="A207" s="4"/>
      <c r="B207" s="4"/>
      <c r="C207">
        <v>206</v>
      </c>
      <c r="D207" t="s">
        <v>306</v>
      </c>
      <c r="E207" t="s">
        <v>301</v>
      </c>
      <c r="F207" s="3"/>
      <c r="G207" s="2"/>
    </row>
    <row r="208" spans="1:7" x14ac:dyDescent="0.2">
      <c r="A208" s="4"/>
      <c r="B208" s="4"/>
      <c r="C208">
        <v>207</v>
      </c>
      <c r="D208" t="s">
        <v>307</v>
      </c>
      <c r="E208" t="s">
        <v>301</v>
      </c>
      <c r="F208" s="3" t="s">
        <v>69</v>
      </c>
      <c r="G208" s="2"/>
    </row>
    <row r="209" spans="1:7" x14ac:dyDescent="0.2">
      <c r="A209" s="4"/>
      <c r="B209" s="4"/>
      <c r="C209">
        <v>208</v>
      </c>
      <c r="D209" t="s">
        <v>308</v>
      </c>
      <c r="E209" t="s">
        <v>301</v>
      </c>
      <c r="F209" s="3"/>
      <c r="G209" s="2"/>
    </row>
    <row r="210" spans="1:7" x14ac:dyDescent="0.2">
      <c r="A210" s="4"/>
      <c r="B210" s="4"/>
      <c r="C210">
        <v>209</v>
      </c>
      <c r="D210" t="s">
        <v>339</v>
      </c>
      <c r="E210" t="s">
        <v>301</v>
      </c>
      <c r="F210" s="3"/>
      <c r="G210" s="2"/>
    </row>
    <row r="211" spans="1:7" x14ac:dyDescent="0.2">
      <c r="A211" s="4"/>
      <c r="B211" s="4"/>
      <c r="C211">
        <v>210</v>
      </c>
      <c r="D211" t="s">
        <v>340</v>
      </c>
      <c r="E211" t="s">
        <v>301</v>
      </c>
      <c r="F211" s="3"/>
      <c r="G211" s="2"/>
    </row>
    <row r="212" spans="1:7" x14ac:dyDescent="0.2">
      <c r="A212" s="4" t="s">
        <v>327</v>
      </c>
      <c r="B212" s="4"/>
      <c r="C212">
        <v>211</v>
      </c>
      <c r="D212" t="s">
        <v>309</v>
      </c>
      <c r="E212" t="s">
        <v>310</v>
      </c>
      <c r="F212" s="3"/>
      <c r="G212" s="2"/>
    </row>
    <row r="213" spans="1:7" x14ac:dyDescent="0.2">
      <c r="A213" s="4"/>
      <c r="B213" s="4" t="s">
        <v>48</v>
      </c>
      <c r="C213">
        <v>212</v>
      </c>
      <c r="D213" t="s">
        <v>311</v>
      </c>
      <c r="E213" t="s">
        <v>310</v>
      </c>
      <c r="F213" s="3"/>
      <c r="G213" s="2"/>
    </row>
    <row r="214" spans="1:7" x14ac:dyDescent="0.2">
      <c r="A214" s="4" t="s">
        <v>33</v>
      </c>
      <c r="B214" s="4"/>
      <c r="C214">
        <v>213</v>
      </c>
      <c r="D214" t="s">
        <v>312</v>
      </c>
      <c r="E214" t="s">
        <v>310</v>
      </c>
      <c r="F214" s="3"/>
      <c r="G214" s="2"/>
    </row>
    <row r="215" spans="1:7" x14ac:dyDescent="0.2">
      <c r="A215" s="4"/>
      <c r="B215" s="4"/>
      <c r="C215">
        <v>214</v>
      </c>
      <c r="D215" t="s">
        <v>313</v>
      </c>
      <c r="E215" t="s">
        <v>310</v>
      </c>
      <c r="F215" s="3"/>
      <c r="G215" s="2"/>
    </row>
    <row r="216" spans="1:7" x14ac:dyDescent="0.2">
      <c r="A216" s="4"/>
      <c r="B216" s="4"/>
      <c r="C216">
        <v>215</v>
      </c>
      <c r="D216" t="s">
        <v>314</v>
      </c>
      <c r="E216" t="s">
        <v>310</v>
      </c>
      <c r="F216" s="3" t="s">
        <v>69</v>
      </c>
      <c r="G216" s="2"/>
    </row>
    <row r="217" spans="1:7" x14ac:dyDescent="0.2">
      <c r="A217" s="4"/>
      <c r="B217" s="5"/>
      <c r="C217">
        <v>216</v>
      </c>
      <c r="D217" t="s">
        <v>315</v>
      </c>
      <c r="E217" t="s">
        <v>310</v>
      </c>
      <c r="F217" s="3" t="s">
        <v>69</v>
      </c>
      <c r="G217" s="2"/>
    </row>
    <row r="218" spans="1:7" x14ac:dyDescent="0.2">
      <c r="A218" s="4"/>
      <c r="B218" s="5"/>
      <c r="C218">
        <v>217</v>
      </c>
      <c r="D218" t="s">
        <v>316</v>
      </c>
      <c r="E218" t="s">
        <v>310</v>
      </c>
      <c r="F218" s="3"/>
      <c r="G218" s="2"/>
    </row>
    <row r="219" spans="1:7" x14ac:dyDescent="0.2">
      <c r="A219" s="4"/>
      <c r="B219" s="5"/>
      <c r="C219">
        <v>218</v>
      </c>
      <c r="D219" t="s">
        <v>317</v>
      </c>
      <c r="E219" t="s">
        <v>310</v>
      </c>
      <c r="F219" s="3" t="s">
        <v>69</v>
      </c>
      <c r="G219" s="2"/>
    </row>
    <row r="220" spans="1:7" x14ac:dyDescent="0.2">
      <c r="A220" s="4"/>
      <c r="B220" s="5"/>
      <c r="C220">
        <v>219</v>
      </c>
      <c r="D220" t="s">
        <v>341</v>
      </c>
      <c r="E220" t="s">
        <v>310</v>
      </c>
      <c r="F220" s="3"/>
      <c r="G220" s="2"/>
    </row>
    <row r="221" spans="1:7" x14ac:dyDescent="0.2">
      <c r="A221" s="4"/>
      <c r="B221" s="5"/>
      <c r="C221">
        <v>220</v>
      </c>
      <c r="D221" t="s">
        <v>342</v>
      </c>
      <c r="E221" t="s">
        <v>310</v>
      </c>
      <c r="F221" s="3"/>
      <c r="G221" s="2"/>
    </row>
    <row r="222" spans="1:7" x14ac:dyDescent="0.2">
      <c r="A222" s="4" t="s">
        <v>34</v>
      </c>
      <c r="B222" s="5"/>
      <c r="C222">
        <v>221</v>
      </c>
      <c r="D222" t="s">
        <v>318</v>
      </c>
      <c r="E222" t="s">
        <v>319</v>
      </c>
      <c r="F222" s="3"/>
      <c r="G222" s="2"/>
    </row>
    <row r="223" spans="1:7" x14ac:dyDescent="0.2">
      <c r="A223" s="4"/>
      <c r="B223" s="5"/>
      <c r="C223">
        <v>222</v>
      </c>
      <c r="D223" t="s">
        <v>320</v>
      </c>
      <c r="E223" t="s">
        <v>319</v>
      </c>
      <c r="F223" s="3"/>
      <c r="G223" s="2"/>
    </row>
    <row r="224" spans="1:7" x14ac:dyDescent="0.2">
      <c r="A224" s="4" t="s">
        <v>34</v>
      </c>
      <c r="B224" s="5"/>
      <c r="C224">
        <v>223</v>
      </c>
      <c r="D224" t="s">
        <v>321</v>
      </c>
      <c r="E224" t="s">
        <v>319</v>
      </c>
      <c r="F224" s="3"/>
      <c r="G224" s="2"/>
    </row>
    <row r="225" spans="1:7" x14ac:dyDescent="0.2">
      <c r="A225" s="4"/>
      <c r="B225" s="5"/>
      <c r="C225">
        <v>224</v>
      </c>
      <c r="D225" t="s">
        <v>322</v>
      </c>
      <c r="E225" t="s">
        <v>319</v>
      </c>
      <c r="F225" s="3" t="s">
        <v>69</v>
      </c>
      <c r="G225" s="2"/>
    </row>
    <row r="226" spans="1:7" x14ac:dyDescent="0.2">
      <c r="A226" s="4"/>
      <c r="B226" s="5"/>
      <c r="C226">
        <v>225</v>
      </c>
      <c r="D226" t="s">
        <v>323</v>
      </c>
      <c r="E226" t="s">
        <v>319</v>
      </c>
      <c r="F226" s="3" t="s">
        <v>69</v>
      </c>
      <c r="G226" s="2"/>
    </row>
    <row r="227" spans="1:7" x14ac:dyDescent="0.2">
      <c r="A227" s="4"/>
      <c r="B227" s="5"/>
      <c r="C227">
        <v>226</v>
      </c>
      <c r="D227" t="s">
        <v>324</v>
      </c>
      <c r="E227" t="s">
        <v>319</v>
      </c>
      <c r="F227" s="3"/>
      <c r="G227" s="2"/>
    </row>
    <row r="228" spans="1:7" x14ac:dyDescent="0.2">
      <c r="A228" s="4"/>
      <c r="B228" s="5"/>
      <c r="C228">
        <v>227</v>
      </c>
      <c r="D228" t="s">
        <v>325</v>
      </c>
      <c r="E228" t="s">
        <v>319</v>
      </c>
      <c r="F228" s="3"/>
    </row>
    <row r="229" spans="1:7" x14ac:dyDescent="0.2">
      <c r="A229" s="4"/>
      <c r="B229" s="5" t="s">
        <v>48</v>
      </c>
      <c r="C229">
        <v>228</v>
      </c>
      <c r="D229" t="s">
        <v>326</v>
      </c>
      <c r="E229" t="s">
        <v>319</v>
      </c>
      <c r="F229" s="3" t="s">
        <v>69</v>
      </c>
    </row>
    <row r="230" spans="1:7" x14ac:dyDescent="0.2">
      <c r="A230" s="4"/>
      <c r="B230" s="5"/>
      <c r="C230">
        <v>229</v>
      </c>
      <c r="D230" t="s">
        <v>344</v>
      </c>
      <c r="E230" t="s">
        <v>319</v>
      </c>
      <c r="F230" s="3"/>
    </row>
    <row r="231" spans="1:7" x14ac:dyDescent="0.2">
      <c r="A231" s="4"/>
      <c r="B231" s="5"/>
      <c r="C231">
        <v>230</v>
      </c>
      <c r="D231" t="s">
        <v>345</v>
      </c>
      <c r="E231" t="s">
        <v>319</v>
      </c>
      <c r="F231" s="3"/>
    </row>
    <row r="232" spans="1:7" x14ac:dyDescent="0.2">
      <c r="A232" s="4"/>
      <c r="B232" s="5"/>
      <c r="C232">
        <v>231</v>
      </c>
      <c r="D232" t="s">
        <v>346</v>
      </c>
      <c r="E232" t="s">
        <v>319</v>
      </c>
      <c r="F232" s="3"/>
    </row>
    <row r="233" spans="1:7" x14ac:dyDescent="0.2">
      <c r="A233" s="4"/>
      <c r="B233" s="5"/>
      <c r="C233">
        <v>232</v>
      </c>
      <c r="D233" t="s">
        <v>343</v>
      </c>
      <c r="E233" t="s">
        <v>310</v>
      </c>
      <c r="F233" s="3"/>
    </row>
    <row r="234" spans="1:7" x14ac:dyDescent="0.2">
      <c r="A234" s="4"/>
      <c r="B234" s="5"/>
      <c r="C234">
        <v>233</v>
      </c>
      <c r="D234" t="s">
        <v>352</v>
      </c>
      <c r="E234" t="s">
        <v>258</v>
      </c>
      <c r="F234" s="5"/>
    </row>
    <row r="235" spans="1:7" x14ac:dyDescent="0.2">
      <c r="A235" s="4"/>
      <c r="B235" s="5"/>
      <c r="C235">
        <v>234</v>
      </c>
      <c r="F235" s="5" t="s">
        <v>69</v>
      </c>
    </row>
    <row r="236" spans="1:7" x14ac:dyDescent="0.2">
      <c r="A236" s="4"/>
      <c r="B236" s="5"/>
      <c r="C236">
        <v>235</v>
      </c>
      <c r="F236" s="5" t="s">
        <v>69</v>
      </c>
    </row>
    <row r="237" spans="1:7" x14ac:dyDescent="0.2">
      <c r="A237" s="4"/>
      <c r="B237" s="5"/>
      <c r="C237">
        <v>236</v>
      </c>
      <c r="F237" s="5" t="s">
        <v>69</v>
      </c>
    </row>
    <row r="238" spans="1:7" x14ac:dyDescent="0.2">
      <c r="A238" s="4"/>
      <c r="B238" s="5"/>
      <c r="C238">
        <v>237</v>
      </c>
      <c r="F238" s="5" t="s">
        <v>69</v>
      </c>
    </row>
    <row r="239" spans="1:7" x14ac:dyDescent="0.2">
      <c r="A239" s="4"/>
      <c r="B239" s="5"/>
      <c r="C239">
        <v>238</v>
      </c>
      <c r="F239" s="5" t="s">
        <v>69</v>
      </c>
    </row>
    <row r="240" spans="1:7" x14ac:dyDescent="0.2">
      <c r="A240" s="4"/>
      <c r="B240" s="5"/>
      <c r="C240">
        <v>239</v>
      </c>
      <c r="F240" s="5" t="s">
        <v>69</v>
      </c>
    </row>
    <row r="241" spans="1:6" x14ac:dyDescent="0.2">
      <c r="A241" s="4"/>
      <c r="B241" s="5"/>
      <c r="C241">
        <v>240</v>
      </c>
      <c r="F241" s="5" t="s">
        <v>69</v>
      </c>
    </row>
    <row r="242" spans="1:6" x14ac:dyDescent="0.2">
      <c r="A242" s="4"/>
      <c r="B242" s="5"/>
      <c r="C242">
        <v>241</v>
      </c>
      <c r="F242" s="5" t="s">
        <v>69</v>
      </c>
    </row>
    <row r="243" spans="1:6" x14ac:dyDescent="0.2">
      <c r="A243" s="4"/>
      <c r="B243" s="5"/>
      <c r="C243">
        <v>242</v>
      </c>
      <c r="F243" s="5" t="s">
        <v>69</v>
      </c>
    </row>
    <row r="244" spans="1:6" x14ac:dyDescent="0.2">
      <c r="A244" s="4"/>
      <c r="B244" s="5"/>
      <c r="C244">
        <v>243</v>
      </c>
      <c r="F244" s="5" t="s">
        <v>69</v>
      </c>
    </row>
    <row r="245" spans="1:6" x14ac:dyDescent="0.2">
      <c r="A245" s="4"/>
      <c r="B245" s="5"/>
      <c r="C245">
        <v>244</v>
      </c>
      <c r="F245" s="5" t="s">
        <v>69</v>
      </c>
    </row>
    <row r="246" spans="1:6" x14ac:dyDescent="0.2">
      <c r="A246" s="4"/>
      <c r="B246" s="5"/>
      <c r="C246">
        <v>245</v>
      </c>
      <c r="F246" s="5" t="s">
        <v>69</v>
      </c>
    </row>
    <row r="247" spans="1:6" x14ac:dyDescent="0.2">
      <c r="A247" s="4"/>
      <c r="B247" s="5"/>
      <c r="C247">
        <v>246</v>
      </c>
      <c r="F247" s="5" t="s">
        <v>69</v>
      </c>
    </row>
    <row r="248" spans="1:6" x14ac:dyDescent="0.2">
      <c r="A248" s="4"/>
      <c r="B248" s="5"/>
      <c r="C248">
        <v>247</v>
      </c>
      <c r="F248" s="5" t="s">
        <v>69</v>
      </c>
    </row>
    <row r="249" spans="1:6" x14ac:dyDescent="0.2">
      <c r="A249" s="4"/>
      <c r="B249" s="5"/>
      <c r="C249">
        <v>248</v>
      </c>
      <c r="F249" s="5" t="s">
        <v>69</v>
      </c>
    </row>
    <row r="250" spans="1:6" x14ac:dyDescent="0.2">
      <c r="A250" s="4"/>
      <c r="B250" s="5"/>
      <c r="C250">
        <v>249</v>
      </c>
      <c r="F250" s="5" t="s">
        <v>69</v>
      </c>
    </row>
    <row r="251" spans="1:6" x14ac:dyDescent="0.2">
      <c r="A251" s="4"/>
      <c r="B251" s="5"/>
      <c r="C251">
        <v>250</v>
      </c>
      <c r="F251" s="5" t="s">
        <v>69</v>
      </c>
    </row>
    <row r="252" spans="1:6" x14ac:dyDescent="0.2">
      <c r="A252" s="4"/>
      <c r="B252" s="5"/>
      <c r="C252">
        <v>251</v>
      </c>
      <c r="F252" s="5" t="s">
        <v>69</v>
      </c>
    </row>
    <row r="253" spans="1:6" x14ac:dyDescent="0.2">
      <c r="A253" s="4"/>
      <c r="B253" s="5"/>
      <c r="C253">
        <v>252</v>
      </c>
      <c r="F253" s="5" t="s">
        <v>69</v>
      </c>
    </row>
    <row r="254" spans="1:6" x14ac:dyDescent="0.2">
      <c r="A254" s="4"/>
      <c r="B254" s="5"/>
      <c r="C254">
        <v>253</v>
      </c>
      <c r="F254" s="5" t="s">
        <v>69</v>
      </c>
    </row>
    <row r="255" spans="1:6" x14ac:dyDescent="0.2">
      <c r="A255" s="4"/>
      <c r="B255" s="5"/>
      <c r="C255">
        <v>254</v>
      </c>
      <c r="F255" s="5" t="s">
        <v>69</v>
      </c>
    </row>
    <row r="256" spans="1:6" x14ac:dyDescent="0.2">
      <c r="A256" s="4"/>
      <c r="B256" s="5"/>
      <c r="C256">
        <v>255</v>
      </c>
      <c r="F256" s="5" t="s">
        <v>69</v>
      </c>
    </row>
    <row r="257" spans="1:6" x14ac:dyDescent="0.2">
      <c r="A257" s="4"/>
      <c r="B257" s="5"/>
      <c r="C257">
        <v>256</v>
      </c>
      <c r="F257" s="5" t="s">
        <v>69</v>
      </c>
    </row>
    <row r="258" spans="1:6" x14ac:dyDescent="0.2">
      <c r="A258" s="4"/>
      <c r="B258" s="5"/>
      <c r="C258">
        <v>257</v>
      </c>
      <c r="F258" s="5" t="s">
        <v>69</v>
      </c>
    </row>
    <row r="259" spans="1:6" x14ac:dyDescent="0.2">
      <c r="A259" s="4"/>
      <c r="B259" s="5"/>
      <c r="C259">
        <v>258</v>
      </c>
      <c r="F259" s="5" t="s">
        <v>69</v>
      </c>
    </row>
    <row r="260" spans="1:6" x14ac:dyDescent="0.2">
      <c r="A260" s="4"/>
      <c r="B260" s="5"/>
      <c r="C260">
        <v>259</v>
      </c>
      <c r="F260" s="5" t="s">
        <v>69</v>
      </c>
    </row>
    <row r="261" spans="1:6" x14ac:dyDescent="0.2">
      <c r="A261" s="4"/>
      <c r="B261" s="5"/>
      <c r="C261">
        <v>260</v>
      </c>
      <c r="F261" s="5" t="s">
        <v>69</v>
      </c>
    </row>
    <row r="262" spans="1:6" x14ac:dyDescent="0.2">
      <c r="A262" s="4"/>
      <c r="B262" s="5"/>
      <c r="C262">
        <v>261</v>
      </c>
      <c r="F262" s="5" t="s">
        <v>69</v>
      </c>
    </row>
    <row r="263" spans="1:6" x14ac:dyDescent="0.2">
      <c r="A263" s="4"/>
      <c r="B263" s="5"/>
      <c r="C263">
        <v>262</v>
      </c>
      <c r="F263" s="5" t="s">
        <v>69</v>
      </c>
    </row>
    <row r="264" spans="1:6" x14ac:dyDescent="0.2">
      <c r="A264" s="4"/>
      <c r="B264" s="5"/>
      <c r="C264">
        <v>263</v>
      </c>
      <c r="D264" s="4"/>
      <c r="E264" s="4"/>
      <c r="F264" s="5" t="s">
        <v>69</v>
      </c>
    </row>
    <row r="265" spans="1:6" x14ac:dyDescent="0.2">
      <c r="A265" s="2"/>
      <c r="B265" s="2"/>
      <c r="C265" s="2"/>
      <c r="D265" s="2"/>
      <c r="E265" s="2"/>
    </row>
  </sheetData>
  <conditionalFormatting sqref="E2:E49 E264:E388">
    <cfRule type="expression" dxfId="14" priority="9" stopIfTrue="1">
      <formula>F2="DNS"</formula>
    </cfRule>
  </conditionalFormatting>
  <conditionalFormatting sqref="C264:D264 C2:C264">
    <cfRule type="expression" dxfId="13" priority="11" stopIfTrue="1">
      <formula>AND(RIGHT(#REF!,1)="0")</formula>
    </cfRule>
  </conditionalFormatting>
  <conditionalFormatting sqref="D2:D49 D264:D388">
    <cfRule type="expression" dxfId="12" priority="10" stopIfTrue="1">
      <formula>F2="DNS"</formula>
    </cfRule>
  </conditionalFormatting>
  <conditionalFormatting sqref="E50:E221 E223:E232 E234:E263">
    <cfRule type="expression" dxfId="11" priority="6" stopIfTrue="1">
      <formula>F50="DNS"</formula>
    </cfRule>
  </conditionalFormatting>
  <conditionalFormatting sqref="D50:D99 D234:D263 D102:D169 D171:D232">
    <cfRule type="expression" dxfId="10" priority="7" stopIfTrue="1">
      <formula>F50="DNS"</formula>
    </cfRule>
  </conditionalFormatting>
  <conditionalFormatting sqref="E222">
    <cfRule type="expression" dxfId="9" priority="5" stopIfTrue="1">
      <formula>F222="DNS"</formula>
    </cfRule>
  </conditionalFormatting>
  <conditionalFormatting sqref="E233">
    <cfRule type="expression" dxfId="8" priority="3" stopIfTrue="1">
      <formula>F233="DNS"</formula>
    </cfRule>
  </conditionalFormatting>
  <conditionalFormatting sqref="D233">
    <cfRule type="expression" dxfId="7" priority="4" stopIfTrue="1">
      <formula>F233="DNS"</formula>
    </cfRule>
  </conditionalFormatting>
  <conditionalFormatting sqref="D100:D101">
    <cfRule type="expression" dxfId="6" priority="2" stopIfTrue="1">
      <formula>B100="DNS"</formula>
    </cfRule>
  </conditionalFormatting>
  <conditionalFormatting sqref="D170">
    <cfRule type="expression" dxfId="5" priority="1" stopIfTrue="1">
      <formula>B170="DNS"</formula>
    </cfRule>
  </conditionalFormatting>
  <pageMargins left="0.75" right="0.75" top="1" bottom="1" header="0.5" footer="0.5"/>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9" tint="-0.249977111117893"/>
  </sheetPr>
  <dimension ref="A1:P194"/>
  <sheetViews>
    <sheetView workbookViewId="0"/>
  </sheetViews>
  <sheetFormatPr defaultColWidth="16.5546875" defaultRowHeight="14.25" zeroHeight="1" x14ac:dyDescent="0.2"/>
  <cols>
    <col min="1" max="1" width="3.88671875" customWidth="1"/>
    <col min="2" max="2" width="30.33203125" customWidth="1"/>
    <col min="3" max="5" width="10.6640625" customWidth="1"/>
    <col min="6" max="7" width="15" customWidth="1"/>
    <col min="8" max="15" width="10.6640625" customWidth="1"/>
    <col min="16" max="16" width="9.33203125" style="13" customWidth="1"/>
  </cols>
  <sheetData>
    <row r="1" spans="1:16" x14ac:dyDescent="0.2">
      <c r="A1" s="12"/>
      <c r="B1" s="12"/>
      <c r="C1" s="12"/>
      <c r="D1" s="12"/>
      <c r="E1" s="12"/>
      <c r="F1" s="12"/>
      <c r="G1" s="12"/>
      <c r="H1" s="12"/>
      <c r="I1" s="12"/>
      <c r="J1" s="12"/>
      <c r="K1" s="12"/>
      <c r="L1" s="12"/>
      <c r="M1" s="12"/>
      <c r="N1" s="12"/>
      <c r="O1" s="12"/>
      <c r="P1" s="12"/>
    </row>
    <row r="2" spans="1:16" s="33" customFormat="1" ht="25.5" customHeight="1" x14ac:dyDescent="0.2">
      <c r="A2" s="31"/>
      <c r="B2" s="32" t="s">
        <v>40</v>
      </c>
      <c r="C2" s="31"/>
      <c r="D2" s="31"/>
      <c r="E2" s="31"/>
      <c r="F2" s="31"/>
      <c r="G2" s="31"/>
      <c r="H2" s="31"/>
      <c r="I2" s="31"/>
      <c r="J2" s="31"/>
      <c r="K2" s="31"/>
      <c r="L2" s="31"/>
      <c r="M2" s="31"/>
      <c r="N2" s="31"/>
      <c r="O2" s="31"/>
      <c r="P2" s="31"/>
    </row>
    <row r="3" spans="1:16" x14ac:dyDescent="0.2">
      <c r="A3" s="12"/>
      <c r="B3" s="12"/>
      <c r="C3" s="12"/>
      <c r="D3" s="12"/>
      <c r="E3" s="12"/>
      <c r="F3" s="12"/>
      <c r="G3" s="12"/>
      <c r="H3" s="12"/>
      <c r="I3" s="12"/>
      <c r="J3" s="12"/>
      <c r="K3" s="12"/>
      <c r="L3" s="12"/>
      <c r="M3" s="12"/>
      <c r="N3" s="12"/>
      <c r="O3" s="12"/>
      <c r="P3" s="12"/>
    </row>
    <row r="4" spans="1:16" x14ac:dyDescent="0.2">
      <c r="A4" s="12"/>
      <c r="B4" s="12"/>
      <c r="C4" s="12"/>
      <c r="D4" s="12"/>
      <c r="E4" s="12"/>
      <c r="F4" s="12"/>
      <c r="G4" s="12"/>
      <c r="H4" s="12"/>
      <c r="I4" s="12"/>
      <c r="J4" s="12"/>
      <c r="K4" s="12"/>
      <c r="L4" s="12"/>
      <c r="M4" s="12"/>
      <c r="N4" s="12"/>
      <c r="O4" s="12"/>
      <c r="P4" s="12"/>
    </row>
    <row r="5" spans="1:16" x14ac:dyDescent="0.2">
      <c r="A5" s="12"/>
      <c r="B5" s="12"/>
      <c r="C5" s="12"/>
      <c r="D5" s="12"/>
      <c r="E5" s="12"/>
      <c r="F5" s="12"/>
      <c r="G5" s="12"/>
      <c r="H5" s="12"/>
      <c r="I5" s="12"/>
      <c r="J5" s="12"/>
      <c r="K5" s="12"/>
      <c r="L5" s="12"/>
      <c r="M5" s="12"/>
      <c r="N5" s="12"/>
      <c r="O5" s="12"/>
      <c r="P5" s="12"/>
    </row>
    <row r="6" spans="1:16" x14ac:dyDescent="0.2">
      <c r="A6" s="12"/>
      <c r="B6" s="12"/>
      <c r="C6" s="12"/>
      <c r="D6" s="12"/>
      <c r="E6" s="12"/>
      <c r="F6" s="12"/>
      <c r="G6" s="12"/>
      <c r="H6" s="12"/>
      <c r="I6" s="12"/>
      <c r="J6" s="12"/>
      <c r="K6" s="12"/>
      <c r="L6" s="12"/>
      <c r="M6" s="12"/>
      <c r="N6" s="12"/>
      <c r="O6" s="12"/>
      <c r="P6" s="12"/>
    </row>
    <row r="7" spans="1:16" x14ac:dyDescent="0.2">
      <c r="A7" s="12"/>
      <c r="B7" s="34"/>
      <c r="C7" s="12"/>
      <c r="D7" s="12"/>
      <c r="E7" s="12"/>
      <c r="F7" s="12"/>
      <c r="G7" s="12"/>
      <c r="H7" s="12"/>
      <c r="I7" s="12"/>
      <c r="J7" s="12"/>
      <c r="K7" s="12"/>
      <c r="L7" s="12"/>
      <c r="M7" s="12"/>
      <c r="N7" s="12"/>
      <c r="O7" s="12"/>
      <c r="P7" s="12"/>
    </row>
    <row r="8" spans="1:16" x14ac:dyDescent="0.2">
      <c r="A8" s="12"/>
      <c r="B8" s="12"/>
      <c r="C8" s="12"/>
      <c r="D8" s="12"/>
      <c r="E8" s="12"/>
      <c r="F8" s="12"/>
      <c r="G8" s="12"/>
      <c r="H8" s="12"/>
      <c r="I8" s="12"/>
      <c r="J8" s="12"/>
      <c r="K8" s="12"/>
      <c r="L8" s="12"/>
      <c r="M8" s="12"/>
      <c r="N8" s="12"/>
      <c r="O8" s="12"/>
      <c r="P8" s="12"/>
    </row>
    <row r="9" spans="1:16" x14ac:dyDescent="0.2">
      <c r="A9" s="12"/>
      <c r="B9" s="12"/>
      <c r="C9" s="12"/>
      <c r="D9" s="12"/>
      <c r="E9" s="12"/>
      <c r="F9" s="12"/>
      <c r="G9" s="12"/>
      <c r="H9" s="12"/>
      <c r="I9" s="12"/>
      <c r="J9" s="12"/>
      <c r="K9" s="12"/>
      <c r="L9" s="12"/>
      <c r="M9" s="12"/>
      <c r="N9" s="12"/>
      <c r="O9" s="12"/>
      <c r="P9" s="12"/>
    </row>
    <row r="10" spans="1:16" x14ac:dyDescent="0.2">
      <c r="A10" s="12"/>
      <c r="B10" s="12"/>
      <c r="C10" s="12"/>
      <c r="D10" s="12"/>
      <c r="E10" s="12"/>
      <c r="F10" s="12"/>
      <c r="G10" s="12"/>
      <c r="H10" s="12"/>
      <c r="I10" s="12"/>
      <c r="J10" s="12"/>
      <c r="K10" s="12"/>
      <c r="L10" s="12"/>
      <c r="M10" s="12"/>
      <c r="N10" s="12"/>
      <c r="O10" s="12"/>
      <c r="P10" s="12"/>
    </row>
    <row r="11" spans="1:16" x14ac:dyDescent="0.2">
      <c r="A11" s="12"/>
      <c r="B11" s="12"/>
      <c r="C11" s="12"/>
      <c r="D11" s="12"/>
      <c r="E11" s="12"/>
      <c r="F11" s="12"/>
      <c r="G11" s="12"/>
      <c r="H11" s="12"/>
      <c r="I11" s="12"/>
      <c r="J11" s="12"/>
      <c r="K11" s="12"/>
      <c r="L11" s="12"/>
      <c r="M11" s="12"/>
      <c r="N11" s="12"/>
      <c r="O11" s="12"/>
      <c r="P11" s="12"/>
    </row>
    <row r="12" spans="1:16" x14ac:dyDescent="0.2">
      <c r="A12" s="12"/>
      <c r="B12" s="12"/>
      <c r="C12" s="12"/>
      <c r="D12" s="12"/>
      <c r="E12" s="12"/>
      <c r="F12" s="12"/>
      <c r="G12" s="12"/>
      <c r="H12" s="12"/>
      <c r="I12" s="12"/>
      <c r="J12" s="12"/>
      <c r="K12" s="12"/>
      <c r="L12" s="12"/>
      <c r="M12" s="12"/>
      <c r="N12" s="12"/>
      <c r="O12" s="12"/>
      <c r="P12" s="12"/>
    </row>
    <row r="13" spans="1:16" x14ac:dyDescent="0.2">
      <c r="A13" s="12"/>
      <c r="B13" s="12"/>
      <c r="C13" s="12"/>
      <c r="D13" s="12"/>
      <c r="E13" s="12"/>
      <c r="F13" s="12"/>
      <c r="G13" s="12"/>
      <c r="H13" s="12"/>
      <c r="I13" s="12"/>
      <c r="J13" s="12"/>
      <c r="K13" s="12"/>
      <c r="L13" s="12"/>
      <c r="M13" s="12"/>
      <c r="N13" s="12"/>
      <c r="O13" s="12"/>
      <c r="P13" s="12"/>
    </row>
    <row r="14" spans="1:16" x14ac:dyDescent="0.2">
      <c r="A14" s="12"/>
      <c r="B14" s="12"/>
      <c r="C14" s="12"/>
      <c r="D14" s="12"/>
      <c r="E14" s="12"/>
      <c r="F14" s="12"/>
      <c r="G14" s="12"/>
      <c r="H14" s="12"/>
      <c r="I14" s="12"/>
      <c r="J14" s="12"/>
      <c r="K14" s="12"/>
      <c r="L14" s="12"/>
      <c r="M14" s="12"/>
      <c r="N14" s="12"/>
      <c r="O14" s="12"/>
      <c r="P14" s="12"/>
    </row>
    <row r="15" spans="1:16" x14ac:dyDescent="0.2">
      <c r="A15" s="12"/>
      <c r="B15" s="12"/>
      <c r="C15" s="12"/>
      <c r="D15" s="12"/>
      <c r="E15" s="12"/>
      <c r="F15" s="12"/>
      <c r="G15" s="12"/>
      <c r="H15" s="12"/>
      <c r="I15" s="12"/>
      <c r="J15" s="12"/>
      <c r="K15" s="12"/>
      <c r="L15" s="12"/>
      <c r="M15" s="12"/>
      <c r="N15" s="12"/>
      <c r="O15" s="12"/>
      <c r="P15" s="12"/>
    </row>
    <row r="16" spans="1:16" x14ac:dyDescent="0.2">
      <c r="A16" s="12"/>
      <c r="B16" s="12"/>
      <c r="C16" s="12"/>
      <c r="D16" s="12"/>
      <c r="E16" s="12"/>
      <c r="F16" s="12"/>
      <c r="G16" s="12"/>
      <c r="H16" s="12"/>
      <c r="I16" s="12"/>
      <c r="J16" s="12"/>
      <c r="K16" s="12"/>
      <c r="L16" s="12"/>
      <c r="M16" s="12"/>
      <c r="N16" s="12"/>
      <c r="O16" s="12"/>
      <c r="P16" s="12"/>
    </row>
    <row r="17" spans="1:16" x14ac:dyDescent="0.2">
      <c r="A17" s="12"/>
      <c r="B17" s="12"/>
      <c r="C17" s="12"/>
      <c r="D17" s="12"/>
      <c r="E17" s="12"/>
      <c r="F17" s="12"/>
      <c r="G17" s="12"/>
      <c r="H17" s="12"/>
      <c r="I17" s="12"/>
      <c r="J17" s="12"/>
      <c r="K17" s="12"/>
      <c r="L17" s="12"/>
      <c r="M17" s="12"/>
      <c r="N17" s="12"/>
      <c r="O17" s="12"/>
      <c r="P17" s="12"/>
    </row>
    <row r="18" spans="1:16" x14ac:dyDescent="0.2">
      <c r="A18" s="12"/>
      <c r="B18" s="12"/>
      <c r="C18" s="12"/>
      <c r="D18" s="12"/>
      <c r="E18" s="12"/>
      <c r="F18" s="12"/>
      <c r="G18" s="12"/>
      <c r="H18" s="12"/>
      <c r="I18" s="12"/>
      <c r="J18" s="12"/>
      <c r="K18" s="12"/>
      <c r="L18" s="12"/>
      <c r="M18" s="12"/>
      <c r="N18" s="12"/>
      <c r="O18" s="12"/>
      <c r="P18" s="12"/>
    </row>
    <row r="19" spans="1:16" x14ac:dyDescent="0.2">
      <c r="A19" s="12"/>
      <c r="B19" s="12"/>
      <c r="C19" s="12"/>
      <c r="D19" s="12"/>
      <c r="E19" s="12"/>
      <c r="F19" s="12"/>
      <c r="G19" s="12"/>
      <c r="H19" s="12"/>
      <c r="I19" s="12"/>
      <c r="J19" s="12"/>
      <c r="K19" s="12"/>
      <c r="L19" s="12"/>
      <c r="M19" s="12"/>
      <c r="N19" s="12"/>
      <c r="O19" s="12"/>
      <c r="P19" s="12"/>
    </row>
    <row r="20" spans="1:16" x14ac:dyDescent="0.2">
      <c r="A20" s="12"/>
      <c r="B20" s="12"/>
      <c r="C20" s="12"/>
      <c r="D20" s="12"/>
      <c r="E20" s="12"/>
      <c r="F20" s="12"/>
      <c r="G20" s="12"/>
      <c r="H20" s="12"/>
      <c r="I20" s="12"/>
      <c r="J20" s="12"/>
      <c r="K20" s="12"/>
      <c r="L20" s="12"/>
      <c r="M20" s="12"/>
      <c r="N20" s="12"/>
      <c r="O20" s="12"/>
      <c r="P20" s="12"/>
    </row>
    <row r="21" spans="1:16" x14ac:dyDescent="0.2">
      <c r="A21" s="12"/>
      <c r="B21" s="12"/>
      <c r="C21" s="12"/>
      <c r="D21" s="12"/>
      <c r="E21" s="12"/>
      <c r="F21" s="12"/>
      <c r="G21" s="12"/>
      <c r="H21" s="12"/>
      <c r="I21" s="12"/>
      <c r="J21" s="12"/>
      <c r="K21" s="12"/>
      <c r="L21" s="12"/>
      <c r="M21" s="12"/>
      <c r="N21" s="12"/>
      <c r="O21" s="12"/>
      <c r="P21" s="12"/>
    </row>
    <row r="22" spans="1:16" x14ac:dyDescent="0.2">
      <c r="A22" s="12"/>
      <c r="B22" s="12"/>
      <c r="C22" s="12"/>
      <c r="D22" s="12"/>
      <c r="E22" s="12"/>
      <c r="F22" s="12"/>
      <c r="G22" s="12"/>
      <c r="H22" s="12"/>
      <c r="I22" s="12"/>
      <c r="J22" s="12"/>
      <c r="K22" s="12"/>
      <c r="L22" s="12"/>
      <c r="M22" s="12"/>
      <c r="N22" s="12"/>
      <c r="O22" s="12"/>
      <c r="P22" s="12"/>
    </row>
    <row r="23" spans="1:16" x14ac:dyDescent="0.2">
      <c r="A23" s="12"/>
      <c r="B23" s="12"/>
      <c r="C23" s="12"/>
      <c r="D23" s="12"/>
      <c r="E23" s="12"/>
      <c r="F23" s="12"/>
      <c r="G23" s="12"/>
      <c r="H23" s="12"/>
      <c r="I23" s="12"/>
      <c r="J23" s="12"/>
      <c r="K23" s="12"/>
      <c r="L23" s="12"/>
      <c r="M23" s="12"/>
      <c r="N23" s="12"/>
      <c r="O23" s="12"/>
      <c r="P23" s="12"/>
    </row>
    <row r="24" spans="1:16" x14ac:dyDescent="0.2">
      <c r="A24" s="12"/>
      <c r="B24" s="12"/>
      <c r="C24" s="12"/>
      <c r="D24" s="12"/>
      <c r="E24" s="12"/>
      <c r="F24" s="12"/>
      <c r="G24" s="12"/>
      <c r="H24" s="12"/>
      <c r="I24" s="12"/>
      <c r="J24" s="12"/>
      <c r="K24" s="12"/>
      <c r="L24" s="12"/>
      <c r="M24" s="12"/>
      <c r="N24" s="12"/>
      <c r="O24" s="12"/>
      <c r="P24" s="12"/>
    </row>
    <row r="25" spans="1:16" x14ac:dyDescent="0.2">
      <c r="A25" s="12"/>
      <c r="B25" s="12"/>
      <c r="C25" s="12"/>
      <c r="D25" s="12"/>
      <c r="E25" s="12"/>
      <c r="F25" s="12"/>
      <c r="G25" s="12"/>
      <c r="H25" s="12"/>
      <c r="I25" s="12"/>
      <c r="J25" s="12"/>
      <c r="K25" s="12"/>
      <c r="L25" s="12"/>
      <c r="M25" s="12"/>
      <c r="N25" s="12"/>
      <c r="O25" s="12"/>
      <c r="P25" s="12"/>
    </row>
    <row r="26" spans="1:16" x14ac:dyDescent="0.2">
      <c r="A26" s="12"/>
      <c r="B26" s="12"/>
      <c r="C26" s="12"/>
      <c r="D26" s="12"/>
      <c r="E26" s="12"/>
      <c r="F26" s="12"/>
      <c r="G26" s="12"/>
      <c r="H26" s="12"/>
      <c r="I26" s="12"/>
      <c r="J26" s="12"/>
      <c r="K26" s="12"/>
      <c r="L26" s="12"/>
      <c r="M26" s="12"/>
      <c r="N26" s="12"/>
      <c r="O26" s="12"/>
      <c r="P26" s="12"/>
    </row>
    <row r="27" spans="1:16" x14ac:dyDescent="0.2">
      <c r="A27" s="12"/>
      <c r="B27" s="12"/>
      <c r="C27" s="12"/>
      <c r="D27" s="12"/>
      <c r="E27" s="12"/>
      <c r="F27" s="12"/>
      <c r="G27" s="12"/>
      <c r="H27" s="12"/>
      <c r="I27" s="12"/>
      <c r="J27" s="12"/>
      <c r="K27" s="12"/>
      <c r="L27" s="12"/>
      <c r="M27" s="12"/>
      <c r="N27" s="12"/>
      <c r="O27" s="12"/>
      <c r="P27" s="12"/>
    </row>
    <row r="28" spans="1:16" x14ac:dyDescent="0.2">
      <c r="A28" s="12"/>
      <c r="B28" s="12"/>
      <c r="C28" s="12"/>
      <c r="D28" s="12"/>
      <c r="E28" s="12"/>
      <c r="F28" s="12"/>
      <c r="G28" s="12"/>
      <c r="H28" s="12"/>
      <c r="I28" s="12"/>
      <c r="J28" s="12"/>
      <c r="K28" s="12"/>
      <c r="L28" s="12"/>
      <c r="M28" s="12"/>
      <c r="N28" s="12"/>
      <c r="O28" s="12"/>
      <c r="P28" s="12"/>
    </row>
    <row r="29" spans="1:16" x14ac:dyDescent="0.2">
      <c r="A29" s="12"/>
      <c r="B29" s="12"/>
      <c r="C29" s="12"/>
      <c r="D29" s="12"/>
      <c r="E29" s="12"/>
      <c r="F29" s="12"/>
      <c r="G29" s="12"/>
      <c r="H29" s="12"/>
      <c r="I29" s="12"/>
      <c r="J29" s="12"/>
      <c r="K29" s="12"/>
      <c r="L29" s="12"/>
      <c r="M29" s="12"/>
      <c r="N29" s="12"/>
      <c r="O29" s="12"/>
      <c r="P29" s="12"/>
    </row>
    <row r="30" spans="1:16" x14ac:dyDescent="0.2">
      <c r="A30" s="12"/>
      <c r="B30" s="12"/>
      <c r="C30" s="12"/>
      <c r="D30" s="12"/>
      <c r="E30" s="12"/>
      <c r="F30" s="12"/>
      <c r="G30" s="12"/>
      <c r="H30" s="12"/>
      <c r="I30" s="12"/>
      <c r="J30" s="12"/>
      <c r="K30" s="12"/>
      <c r="L30" s="12"/>
      <c r="M30" s="12"/>
      <c r="N30" s="12"/>
      <c r="O30" s="12"/>
      <c r="P30" s="12"/>
    </row>
    <row r="31" spans="1:16" x14ac:dyDescent="0.2">
      <c r="A31" s="12"/>
      <c r="B31" s="12"/>
      <c r="C31" s="12"/>
      <c r="D31" s="12"/>
      <c r="E31" s="12"/>
      <c r="F31" s="12"/>
      <c r="G31" s="12"/>
      <c r="H31" s="12"/>
      <c r="I31" s="12"/>
      <c r="J31" s="12"/>
      <c r="K31" s="12"/>
      <c r="L31" s="12"/>
      <c r="M31" s="12"/>
      <c r="N31" s="12"/>
      <c r="O31" s="12"/>
      <c r="P31" s="12"/>
    </row>
    <row r="32" spans="1:16" x14ac:dyDescent="0.2">
      <c r="A32" s="12"/>
      <c r="B32" s="12"/>
      <c r="C32" s="12"/>
      <c r="D32" s="12"/>
      <c r="E32" s="12"/>
      <c r="F32" s="12"/>
      <c r="G32" s="12"/>
      <c r="H32" s="12"/>
      <c r="I32" s="12"/>
      <c r="J32" s="12"/>
      <c r="K32" s="12"/>
      <c r="L32" s="12"/>
      <c r="M32" s="12"/>
      <c r="N32" s="12"/>
      <c r="O32" s="12"/>
      <c r="P32" s="12"/>
    </row>
    <row r="33" spans="1:16" x14ac:dyDescent="0.2">
      <c r="A33" s="12"/>
      <c r="B33" s="12"/>
      <c r="C33" s="12"/>
      <c r="D33" s="12"/>
      <c r="E33" s="12"/>
      <c r="F33" s="12"/>
      <c r="G33" s="12"/>
      <c r="H33" s="12"/>
      <c r="I33" s="12"/>
      <c r="J33" s="12"/>
      <c r="K33" s="12"/>
      <c r="L33" s="12"/>
      <c r="M33" s="12"/>
      <c r="N33" s="12"/>
      <c r="O33" s="12"/>
      <c r="P33" s="12"/>
    </row>
    <row r="34" spans="1:16" x14ac:dyDescent="0.2">
      <c r="A34" s="12"/>
      <c r="B34" s="12"/>
      <c r="C34" s="12"/>
      <c r="D34" s="12"/>
      <c r="E34" s="12"/>
      <c r="F34" s="12"/>
      <c r="G34" s="12"/>
      <c r="H34" s="12"/>
      <c r="I34" s="12"/>
      <c r="J34" s="12"/>
      <c r="K34" s="12"/>
      <c r="L34" s="12"/>
      <c r="M34" s="12"/>
      <c r="N34" s="12"/>
      <c r="O34" s="12"/>
      <c r="P34" s="12"/>
    </row>
    <row r="35" spans="1:16" x14ac:dyDescent="0.2">
      <c r="A35" s="12"/>
      <c r="B35" s="12"/>
      <c r="C35" s="12"/>
      <c r="D35" s="12"/>
      <c r="E35" s="12"/>
      <c r="F35" s="12"/>
      <c r="G35" s="12"/>
      <c r="H35" s="12"/>
      <c r="I35" s="12"/>
      <c r="J35" s="12"/>
      <c r="K35" s="12"/>
      <c r="L35" s="12"/>
      <c r="M35" s="12"/>
      <c r="N35" s="12"/>
      <c r="O35" s="12"/>
      <c r="P35" s="12"/>
    </row>
    <row r="36" spans="1:16" x14ac:dyDescent="0.2">
      <c r="A36" s="12"/>
      <c r="B36" s="12"/>
      <c r="C36" s="12"/>
      <c r="D36" s="12"/>
      <c r="E36" s="12"/>
      <c r="F36" s="12"/>
      <c r="G36" s="12"/>
      <c r="H36" s="12"/>
      <c r="I36" s="12"/>
      <c r="J36" s="12"/>
      <c r="K36" s="12"/>
      <c r="L36" s="12"/>
      <c r="M36" s="12"/>
      <c r="N36" s="12"/>
      <c r="O36" s="12"/>
      <c r="P36" s="12"/>
    </row>
    <row r="37" spans="1:16" x14ac:dyDescent="0.2">
      <c r="A37" s="12"/>
      <c r="B37" s="12"/>
      <c r="C37" s="12"/>
      <c r="D37" s="12"/>
      <c r="E37" s="12"/>
      <c r="F37" s="12"/>
      <c r="G37" s="12"/>
      <c r="H37" s="12"/>
      <c r="I37" s="12"/>
      <c r="J37" s="12"/>
      <c r="K37" s="12"/>
      <c r="L37" s="12"/>
      <c r="M37" s="12"/>
      <c r="N37" s="12"/>
      <c r="O37" s="12"/>
      <c r="P37" s="12"/>
    </row>
    <row r="38" spans="1:16" x14ac:dyDescent="0.2">
      <c r="A38" s="12"/>
      <c r="B38" s="12"/>
      <c r="C38" s="12"/>
      <c r="D38" s="12"/>
      <c r="E38" s="12"/>
      <c r="F38" s="12"/>
      <c r="G38" s="12"/>
      <c r="H38" s="12"/>
      <c r="I38" s="12"/>
      <c r="J38" s="12"/>
      <c r="K38" s="12"/>
      <c r="L38" s="12"/>
      <c r="M38" s="12"/>
      <c r="N38" s="12"/>
      <c r="O38" s="12"/>
      <c r="P38" s="12"/>
    </row>
    <row r="39" spans="1:16" x14ac:dyDescent="0.2">
      <c r="A39" s="12"/>
      <c r="B39" s="12"/>
      <c r="C39" s="12"/>
      <c r="D39" s="12"/>
      <c r="E39" s="12"/>
      <c r="F39" s="12"/>
      <c r="G39" s="12"/>
      <c r="H39" s="12"/>
      <c r="I39" s="12"/>
      <c r="J39" s="12"/>
      <c r="K39" s="12"/>
      <c r="L39" s="12"/>
      <c r="M39" s="12"/>
      <c r="N39" s="12"/>
      <c r="O39" s="12"/>
      <c r="P39" s="12"/>
    </row>
    <row r="40" spans="1:16" x14ac:dyDescent="0.2">
      <c r="A40" s="12"/>
      <c r="B40" s="12"/>
      <c r="C40" s="12"/>
      <c r="D40" s="12"/>
      <c r="E40" s="12"/>
      <c r="F40" s="12"/>
      <c r="G40" s="12"/>
      <c r="H40" s="12"/>
      <c r="I40" s="12"/>
      <c r="J40" s="12"/>
      <c r="K40" s="12"/>
      <c r="L40" s="12"/>
      <c r="M40" s="12"/>
      <c r="N40" s="12"/>
      <c r="O40" s="12"/>
      <c r="P40" s="12"/>
    </row>
    <row r="41" spans="1:16" x14ac:dyDescent="0.2">
      <c r="A41" s="12"/>
      <c r="B41" s="12"/>
      <c r="C41" s="12"/>
      <c r="D41" s="12"/>
      <c r="E41" s="12"/>
      <c r="F41" s="12"/>
      <c r="G41" s="12"/>
      <c r="H41" s="12"/>
      <c r="I41" s="12"/>
      <c r="J41" s="12"/>
      <c r="K41" s="12"/>
      <c r="L41" s="12"/>
      <c r="M41" s="12"/>
      <c r="N41" s="12"/>
      <c r="O41" s="12"/>
      <c r="P41" s="12"/>
    </row>
    <row r="42" spans="1:16" x14ac:dyDescent="0.2">
      <c r="A42" s="12"/>
      <c r="B42" s="12"/>
      <c r="C42" s="12"/>
      <c r="D42" s="12"/>
      <c r="E42" s="12"/>
      <c r="F42" s="12"/>
      <c r="G42" s="12"/>
      <c r="H42" s="12"/>
      <c r="I42" s="12"/>
      <c r="J42" s="12"/>
      <c r="K42" s="12"/>
      <c r="L42" s="12"/>
      <c r="M42" s="12"/>
      <c r="N42" s="12"/>
      <c r="O42" s="12"/>
      <c r="P42" s="12"/>
    </row>
    <row r="43" spans="1:16" x14ac:dyDescent="0.2">
      <c r="A43" s="12"/>
      <c r="B43" s="12"/>
      <c r="C43" s="12"/>
      <c r="D43" s="12"/>
      <c r="E43" s="12"/>
      <c r="F43" s="12"/>
      <c r="G43" s="12"/>
      <c r="H43" s="12"/>
      <c r="I43" s="12"/>
      <c r="J43" s="12"/>
      <c r="K43" s="12"/>
      <c r="L43" s="12"/>
      <c r="M43" s="12"/>
      <c r="N43" s="12"/>
      <c r="O43" s="12"/>
      <c r="P43" s="12"/>
    </row>
    <row r="44" spans="1:16" x14ac:dyDescent="0.2">
      <c r="A44" s="12"/>
      <c r="B44" s="12"/>
      <c r="C44" s="12"/>
      <c r="D44" s="12"/>
      <c r="E44" s="12"/>
      <c r="F44" s="12"/>
      <c r="G44" s="12"/>
      <c r="H44" s="12"/>
      <c r="I44" s="12"/>
      <c r="J44" s="12"/>
      <c r="K44" s="12"/>
      <c r="L44" s="12"/>
      <c r="M44" s="12"/>
      <c r="N44" s="12"/>
      <c r="O44" s="12"/>
      <c r="P44" s="12"/>
    </row>
    <row r="45" spans="1:16" x14ac:dyDescent="0.2">
      <c r="A45" s="12"/>
      <c r="B45" s="12"/>
      <c r="C45" s="12"/>
      <c r="D45" s="12"/>
      <c r="E45" s="12"/>
      <c r="F45" s="12"/>
      <c r="G45" s="12"/>
      <c r="H45" s="12"/>
      <c r="I45" s="12"/>
      <c r="J45" s="12"/>
      <c r="K45" s="12"/>
      <c r="L45" s="12"/>
      <c r="M45" s="12"/>
      <c r="N45" s="12"/>
      <c r="O45" s="12"/>
      <c r="P45" s="12"/>
    </row>
    <row r="46" spans="1:16" x14ac:dyDescent="0.2">
      <c r="A46" s="12"/>
      <c r="B46" s="12"/>
      <c r="C46" s="12"/>
      <c r="D46" s="12"/>
      <c r="E46" s="12"/>
      <c r="F46" s="12"/>
      <c r="G46" s="12"/>
      <c r="H46" s="12"/>
      <c r="I46" s="12"/>
      <c r="J46" s="12"/>
      <c r="K46" s="12"/>
      <c r="L46" s="12"/>
      <c r="M46" s="12"/>
      <c r="N46" s="12"/>
      <c r="O46" s="12"/>
      <c r="P46" s="12"/>
    </row>
    <row r="47" spans="1:16" x14ac:dyDescent="0.2">
      <c r="A47" s="12"/>
      <c r="B47" s="12"/>
      <c r="C47" s="12"/>
      <c r="D47" s="12"/>
      <c r="E47" s="12"/>
      <c r="F47" s="12"/>
      <c r="G47" s="12"/>
      <c r="H47" s="12"/>
      <c r="I47" s="12"/>
      <c r="J47" s="12"/>
      <c r="K47" s="12"/>
      <c r="L47" s="12"/>
      <c r="M47" s="12"/>
      <c r="N47" s="12"/>
      <c r="O47" s="12"/>
      <c r="P47" s="12"/>
    </row>
    <row r="48" spans="1:16" x14ac:dyDescent="0.2">
      <c r="A48" s="12"/>
      <c r="B48" s="12"/>
      <c r="C48" s="12"/>
      <c r="D48" s="12"/>
      <c r="E48" s="12"/>
      <c r="F48" s="12"/>
      <c r="G48" s="12"/>
      <c r="H48" s="12"/>
      <c r="I48" s="12"/>
      <c r="J48" s="12"/>
      <c r="K48" s="12"/>
      <c r="L48" s="12"/>
      <c r="M48" s="12"/>
      <c r="N48" s="12"/>
      <c r="O48" s="12"/>
      <c r="P48" s="12"/>
    </row>
    <row r="49" spans="1:16" x14ac:dyDescent="0.2">
      <c r="A49" s="12"/>
      <c r="B49" s="12"/>
      <c r="C49" s="12"/>
      <c r="D49" s="12"/>
      <c r="E49" s="12"/>
      <c r="F49" s="12"/>
      <c r="G49" s="12"/>
      <c r="H49" s="12"/>
      <c r="I49" s="12"/>
      <c r="J49" s="12"/>
      <c r="K49" s="12"/>
      <c r="L49" s="12"/>
      <c r="M49" s="12"/>
      <c r="N49" s="12"/>
      <c r="O49" s="12"/>
      <c r="P49" s="12"/>
    </row>
    <row r="50" spans="1:16" x14ac:dyDescent="0.2">
      <c r="A50" s="12"/>
      <c r="B50" s="12"/>
      <c r="C50" s="12"/>
      <c r="D50" s="12"/>
      <c r="E50" s="12"/>
      <c r="F50" s="12"/>
      <c r="G50" s="12"/>
      <c r="H50" s="12"/>
      <c r="I50" s="12"/>
      <c r="J50" s="12"/>
      <c r="K50" s="12"/>
      <c r="L50" s="12"/>
      <c r="M50" s="12"/>
      <c r="N50" s="12"/>
      <c r="O50" s="12"/>
      <c r="P50" s="12"/>
    </row>
    <row r="51" spans="1:16" x14ac:dyDescent="0.2">
      <c r="A51" s="12"/>
      <c r="B51" s="12"/>
      <c r="C51" s="12"/>
      <c r="D51" s="12"/>
      <c r="E51" s="12"/>
      <c r="F51" s="12"/>
      <c r="G51" s="12"/>
      <c r="H51" s="12"/>
      <c r="I51" s="12"/>
      <c r="J51" s="12"/>
      <c r="K51" s="12"/>
      <c r="L51" s="12"/>
      <c r="M51" s="12"/>
      <c r="N51" s="12"/>
      <c r="O51" s="12"/>
      <c r="P51" s="12"/>
    </row>
    <row r="52" spans="1:16" x14ac:dyDescent="0.2">
      <c r="A52" s="12"/>
      <c r="B52" s="12"/>
      <c r="C52" s="12"/>
      <c r="D52" s="12"/>
      <c r="E52" s="12"/>
      <c r="F52" s="12"/>
      <c r="G52" s="12"/>
      <c r="H52" s="12"/>
      <c r="I52" s="12"/>
      <c r="J52" s="12"/>
      <c r="K52" s="12"/>
      <c r="L52" s="12"/>
      <c r="M52" s="12"/>
      <c r="N52" s="12"/>
      <c r="O52" s="12"/>
      <c r="P52" s="12"/>
    </row>
    <row r="53" spans="1:16" x14ac:dyDescent="0.2">
      <c r="A53" s="12"/>
      <c r="B53" s="12"/>
      <c r="C53" s="12"/>
      <c r="D53" s="12"/>
      <c r="E53" s="12"/>
      <c r="F53" s="12"/>
      <c r="G53" s="12"/>
      <c r="H53" s="12"/>
      <c r="I53" s="12"/>
      <c r="J53" s="12"/>
      <c r="K53" s="12"/>
      <c r="L53" s="12"/>
      <c r="M53" s="12"/>
      <c r="N53" s="12"/>
      <c r="O53" s="12"/>
      <c r="P53" s="12"/>
    </row>
    <row r="54" spans="1:16" x14ac:dyDescent="0.2">
      <c r="A54" s="12"/>
      <c r="B54" s="12"/>
      <c r="C54" s="12"/>
      <c r="D54" s="12"/>
      <c r="E54" s="12"/>
      <c r="F54" s="12"/>
      <c r="G54" s="12"/>
      <c r="H54" s="12"/>
      <c r="I54" s="12"/>
      <c r="J54" s="12"/>
      <c r="K54" s="12"/>
      <c r="L54" s="12"/>
      <c r="M54" s="12"/>
      <c r="N54" s="12"/>
      <c r="O54" s="12"/>
      <c r="P54" s="12"/>
    </row>
    <row r="55" spans="1:16" x14ac:dyDescent="0.2">
      <c r="A55" s="12"/>
      <c r="B55" s="12"/>
      <c r="C55" s="12"/>
      <c r="D55" s="12"/>
      <c r="E55" s="12"/>
      <c r="F55" s="12"/>
      <c r="G55" s="12"/>
      <c r="H55" s="12"/>
      <c r="I55" s="12"/>
      <c r="J55" s="12"/>
      <c r="K55" s="12"/>
      <c r="L55" s="12"/>
      <c r="M55" s="12"/>
      <c r="N55" s="12"/>
      <c r="O55" s="12"/>
      <c r="P55" s="12"/>
    </row>
    <row r="56" spans="1:16" x14ac:dyDescent="0.2">
      <c r="A56" s="12"/>
      <c r="B56" s="12"/>
      <c r="C56" s="12"/>
      <c r="D56" s="12"/>
      <c r="E56" s="12"/>
      <c r="F56" s="12"/>
      <c r="G56" s="12"/>
      <c r="H56" s="12"/>
      <c r="I56" s="12"/>
      <c r="J56" s="12"/>
      <c r="K56" s="12"/>
      <c r="L56" s="12"/>
      <c r="M56" s="12"/>
      <c r="N56" s="12"/>
      <c r="O56" s="12"/>
      <c r="P56" s="12"/>
    </row>
    <row r="57" spans="1:16" x14ac:dyDescent="0.2">
      <c r="A57" s="12"/>
      <c r="B57" s="12"/>
      <c r="C57" s="12"/>
      <c r="D57" s="12"/>
      <c r="E57" s="12"/>
      <c r="F57" s="12"/>
      <c r="G57" s="12"/>
      <c r="H57" s="12"/>
      <c r="I57" s="12"/>
      <c r="J57" s="12"/>
      <c r="K57" s="12"/>
      <c r="L57" s="12"/>
      <c r="M57" s="12"/>
      <c r="N57" s="12"/>
      <c r="O57" s="12"/>
      <c r="P57" s="12"/>
    </row>
    <row r="58" spans="1:16" x14ac:dyDescent="0.2">
      <c r="A58" s="12"/>
      <c r="B58" s="12"/>
      <c r="C58" s="12"/>
      <c r="D58" s="12"/>
      <c r="E58" s="12"/>
      <c r="F58" s="12"/>
      <c r="G58" s="12"/>
      <c r="H58" s="12"/>
      <c r="I58" s="12"/>
      <c r="J58" s="12"/>
      <c r="K58" s="12"/>
      <c r="L58" s="12"/>
      <c r="M58" s="12"/>
      <c r="N58" s="12"/>
      <c r="O58" s="12"/>
      <c r="P58" s="12"/>
    </row>
    <row r="59" spans="1:16" x14ac:dyDescent="0.2">
      <c r="A59" s="12"/>
      <c r="B59" s="12"/>
      <c r="C59" s="12"/>
      <c r="D59" s="12"/>
      <c r="E59" s="12"/>
      <c r="F59" s="12"/>
      <c r="G59" s="12"/>
      <c r="H59" s="12"/>
      <c r="I59" s="12"/>
      <c r="J59" s="12"/>
      <c r="K59" s="12"/>
      <c r="L59" s="12"/>
      <c r="M59" s="12"/>
      <c r="N59" s="12"/>
      <c r="O59" s="12"/>
      <c r="P59" s="12"/>
    </row>
    <row r="60" spans="1:16" x14ac:dyDescent="0.2">
      <c r="A60" s="12"/>
      <c r="B60" s="12"/>
      <c r="C60" s="12"/>
      <c r="D60" s="12"/>
      <c r="E60" s="12"/>
      <c r="F60" s="12"/>
      <c r="G60" s="12"/>
      <c r="H60" s="12"/>
      <c r="I60" s="12"/>
      <c r="J60" s="12"/>
      <c r="K60" s="12"/>
      <c r="L60" s="12"/>
      <c r="M60" s="12"/>
      <c r="N60" s="12"/>
      <c r="O60" s="12"/>
      <c r="P60" s="12"/>
    </row>
    <row r="61" spans="1:16" x14ac:dyDescent="0.2">
      <c r="A61" s="12"/>
      <c r="B61" s="12"/>
      <c r="C61" s="12"/>
      <c r="D61" s="12"/>
      <c r="E61" s="12"/>
      <c r="F61" s="12"/>
      <c r="G61" s="12"/>
      <c r="H61" s="12"/>
      <c r="I61" s="12"/>
      <c r="J61" s="12"/>
      <c r="K61" s="12"/>
      <c r="L61" s="12"/>
      <c r="M61" s="12"/>
      <c r="N61" s="12"/>
      <c r="O61" s="12"/>
      <c r="P61" s="12"/>
    </row>
    <row r="62" spans="1:16" x14ac:dyDescent="0.2">
      <c r="A62" s="12"/>
      <c r="B62" s="12"/>
      <c r="C62" s="12"/>
      <c r="D62" s="12"/>
      <c r="E62" s="12"/>
      <c r="F62" s="12"/>
      <c r="G62" s="12"/>
      <c r="H62" s="12"/>
      <c r="I62" s="12"/>
      <c r="J62" s="12"/>
      <c r="K62" s="12"/>
      <c r="L62" s="12"/>
      <c r="M62" s="12"/>
      <c r="N62" s="12"/>
      <c r="O62" s="12"/>
      <c r="P62" s="12"/>
    </row>
    <row r="63" spans="1:16" x14ac:dyDescent="0.2">
      <c r="A63" s="12"/>
      <c r="B63" s="12"/>
      <c r="C63" s="12"/>
      <c r="D63" s="12"/>
      <c r="E63" s="12"/>
      <c r="F63" s="12"/>
      <c r="G63" s="12"/>
      <c r="H63" s="12"/>
      <c r="I63" s="12"/>
      <c r="J63" s="12"/>
      <c r="K63" s="12"/>
      <c r="L63" s="12"/>
      <c r="M63" s="12"/>
      <c r="N63" s="12"/>
      <c r="O63" s="12"/>
      <c r="P63" s="12"/>
    </row>
    <row r="64" spans="1:16" x14ac:dyDescent="0.2">
      <c r="A64" s="12"/>
      <c r="B64" s="12"/>
      <c r="C64" s="12"/>
      <c r="D64" s="12"/>
      <c r="E64" s="12"/>
      <c r="F64" s="12"/>
      <c r="G64" s="12"/>
      <c r="H64" s="12"/>
      <c r="I64" s="12"/>
      <c r="J64" s="12"/>
      <c r="K64" s="12"/>
      <c r="L64" s="12"/>
      <c r="M64" s="12"/>
      <c r="N64" s="12"/>
      <c r="O64" s="12"/>
      <c r="P64" s="12"/>
    </row>
    <row r="65" spans="1:16" x14ac:dyDescent="0.2">
      <c r="A65" s="12"/>
      <c r="B65" s="12"/>
      <c r="C65" s="12"/>
      <c r="D65" s="12"/>
      <c r="E65" s="12"/>
      <c r="F65" s="12"/>
      <c r="G65" s="12"/>
      <c r="H65" s="12"/>
      <c r="I65" s="12"/>
      <c r="J65" s="12"/>
      <c r="K65" s="12"/>
      <c r="L65" s="12"/>
      <c r="M65" s="12"/>
      <c r="N65" s="12"/>
      <c r="O65" s="12"/>
      <c r="P65" s="12"/>
    </row>
    <row r="66" spans="1:16" x14ac:dyDescent="0.2">
      <c r="A66" s="12"/>
      <c r="B66" s="12"/>
      <c r="C66" s="12"/>
      <c r="D66" s="12"/>
      <c r="E66" s="12"/>
      <c r="F66" s="12"/>
      <c r="G66" s="12"/>
      <c r="H66" s="12"/>
      <c r="I66" s="12"/>
      <c r="J66" s="12"/>
      <c r="K66" s="12"/>
      <c r="L66" s="12"/>
      <c r="M66" s="12"/>
      <c r="N66" s="12"/>
      <c r="O66" s="12"/>
      <c r="P66" s="12"/>
    </row>
    <row r="67" spans="1:16" x14ac:dyDescent="0.2">
      <c r="A67" s="12"/>
      <c r="B67" s="12"/>
      <c r="C67" s="12"/>
      <c r="D67" s="12"/>
      <c r="E67" s="12"/>
      <c r="F67" s="12"/>
      <c r="G67" s="12"/>
      <c r="H67" s="12"/>
      <c r="I67" s="12"/>
      <c r="J67" s="12"/>
      <c r="K67" s="12"/>
      <c r="L67" s="12"/>
      <c r="M67" s="12"/>
      <c r="N67" s="12"/>
      <c r="O67" s="12"/>
      <c r="P67" s="12"/>
    </row>
    <row r="68" spans="1:16" x14ac:dyDescent="0.2">
      <c r="A68" s="12"/>
      <c r="B68" s="12"/>
      <c r="C68" s="12"/>
      <c r="D68" s="12"/>
      <c r="E68" s="12"/>
      <c r="F68" s="12"/>
      <c r="G68" s="12"/>
      <c r="H68" s="12"/>
      <c r="I68" s="12"/>
      <c r="J68" s="12"/>
      <c r="K68" s="12"/>
      <c r="L68" s="12"/>
      <c r="M68" s="12"/>
      <c r="N68" s="12"/>
      <c r="O68" s="12"/>
      <c r="P68" s="12"/>
    </row>
    <row r="69" spans="1:16" x14ac:dyDescent="0.2">
      <c r="A69" s="12"/>
      <c r="B69" s="12"/>
      <c r="C69" s="12"/>
      <c r="D69" s="12"/>
      <c r="E69" s="12"/>
      <c r="F69" s="12"/>
      <c r="G69" s="12"/>
      <c r="H69" s="12"/>
      <c r="I69" s="12"/>
      <c r="J69" s="12"/>
      <c r="K69" s="12"/>
      <c r="L69" s="12"/>
      <c r="M69" s="12"/>
      <c r="N69" s="12"/>
      <c r="O69" s="12"/>
      <c r="P69" s="12"/>
    </row>
    <row r="70" spans="1:16" x14ac:dyDescent="0.2">
      <c r="A70" s="12"/>
      <c r="B70" s="12"/>
      <c r="C70" s="12"/>
      <c r="D70" s="12"/>
      <c r="E70" s="12"/>
      <c r="F70" s="12"/>
      <c r="G70" s="12"/>
      <c r="H70" s="12"/>
      <c r="I70" s="12"/>
      <c r="J70" s="12"/>
      <c r="K70" s="12"/>
      <c r="L70" s="12"/>
      <c r="M70" s="12"/>
      <c r="N70" s="12"/>
      <c r="O70" s="12"/>
      <c r="P70" s="12"/>
    </row>
    <row r="71" spans="1:16" x14ac:dyDescent="0.2">
      <c r="A71" s="12"/>
      <c r="B71" s="12"/>
      <c r="C71" s="12"/>
      <c r="D71" s="12"/>
      <c r="E71" s="12"/>
      <c r="F71" s="12"/>
      <c r="G71" s="12"/>
      <c r="H71" s="12"/>
      <c r="I71" s="12"/>
      <c r="J71" s="12"/>
      <c r="K71" s="12"/>
      <c r="L71" s="12"/>
      <c r="M71" s="12"/>
      <c r="N71" s="12"/>
      <c r="O71" s="12"/>
      <c r="P71" s="12"/>
    </row>
    <row r="72" spans="1:16" x14ac:dyDescent="0.2">
      <c r="A72" s="12"/>
      <c r="B72" s="12"/>
      <c r="C72" s="12"/>
      <c r="D72" s="12"/>
      <c r="E72" s="12"/>
      <c r="F72" s="12"/>
      <c r="G72" s="12"/>
      <c r="H72" s="12"/>
      <c r="I72" s="12"/>
      <c r="J72" s="12"/>
      <c r="K72" s="12"/>
      <c r="L72" s="12"/>
      <c r="M72" s="12"/>
      <c r="N72" s="12"/>
      <c r="O72" s="12"/>
      <c r="P72" s="12"/>
    </row>
    <row r="73" spans="1:16" x14ac:dyDescent="0.2">
      <c r="A73" s="12"/>
      <c r="B73" s="12"/>
      <c r="C73" s="12"/>
      <c r="D73" s="12"/>
      <c r="E73" s="12"/>
      <c r="F73" s="12"/>
      <c r="G73" s="12"/>
      <c r="H73" s="12"/>
      <c r="I73" s="12"/>
      <c r="J73" s="12"/>
      <c r="K73" s="12"/>
      <c r="L73" s="12"/>
      <c r="M73" s="12"/>
      <c r="N73" s="12"/>
      <c r="O73" s="12"/>
      <c r="P73" s="12"/>
    </row>
    <row r="74" spans="1:16" x14ac:dyDescent="0.2">
      <c r="A74" s="12"/>
      <c r="B74" s="12"/>
      <c r="C74" s="12"/>
      <c r="D74" s="12"/>
      <c r="E74" s="12"/>
      <c r="F74" s="12"/>
      <c r="G74" s="12"/>
      <c r="H74" s="12"/>
      <c r="I74" s="12"/>
      <c r="J74" s="12"/>
      <c r="K74" s="12"/>
      <c r="L74" s="12"/>
      <c r="M74" s="12"/>
      <c r="N74" s="12"/>
      <c r="O74" s="12"/>
      <c r="P74" s="12"/>
    </row>
    <row r="75" spans="1:16" x14ac:dyDescent="0.2">
      <c r="A75" s="12"/>
      <c r="B75" s="12"/>
      <c r="C75" s="12"/>
      <c r="D75" s="12"/>
      <c r="E75" s="12"/>
      <c r="F75" s="12"/>
      <c r="G75" s="12"/>
      <c r="H75" s="12"/>
      <c r="I75" s="12"/>
      <c r="J75" s="12"/>
      <c r="K75" s="12"/>
      <c r="L75" s="12"/>
      <c r="M75" s="12"/>
      <c r="N75" s="12"/>
      <c r="O75" s="12"/>
      <c r="P75" s="12"/>
    </row>
    <row r="76" spans="1:16" x14ac:dyDescent="0.2">
      <c r="A76" s="12"/>
      <c r="B76" s="12"/>
      <c r="C76" s="12"/>
      <c r="D76" s="12"/>
      <c r="E76" s="12"/>
      <c r="F76" s="12"/>
      <c r="G76" s="12"/>
      <c r="H76" s="12"/>
      <c r="I76" s="12"/>
      <c r="J76" s="12"/>
      <c r="K76" s="12"/>
      <c r="L76" s="12"/>
      <c r="M76" s="12"/>
      <c r="N76" s="12"/>
      <c r="O76" s="12"/>
      <c r="P76" s="12"/>
    </row>
    <row r="77" spans="1:16" x14ac:dyDescent="0.2">
      <c r="A77" s="12"/>
      <c r="B77" s="12"/>
      <c r="C77" s="12"/>
      <c r="D77" s="12"/>
      <c r="E77" s="12"/>
      <c r="F77" s="12"/>
      <c r="G77" s="12"/>
      <c r="H77" s="12"/>
      <c r="I77" s="12"/>
      <c r="J77" s="12"/>
      <c r="K77" s="12"/>
      <c r="L77" s="12"/>
      <c r="M77" s="12"/>
      <c r="N77" s="12"/>
      <c r="O77" s="12"/>
      <c r="P77" s="12"/>
    </row>
    <row r="78" spans="1:16" x14ac:dyDescent="0.2">
      <c r="A78" s="12"/>
      <c r="B78" s="12"/>
      <c r="C78" s="12"/>
      <c r="D78" s="12"/>
      <c r="E78" s="12"/>
      <c r="F78" s="12"/>
      <c r="G78" s="12"/>
      <c r="H78" s="12"/>
      <c r="I78" s="12"/>
      <c r="J78" s="12"/>
      <c r="K78" s="12"/>
      <c r="L78" s="12"/>
      <c r="M78" s="12"/>
      <c r="N78" s="12"/>
      <c r="O78" s="12"/>
      <c r="P78" s="12"/>
    </row>
    <row r="79" spans="1:16" x14ac:dyDescent="0.2">
      <c r="A79" s="12"/>
      <c r="B79" s="12"/>
      <c r="C79" s="12"/>
      <c r="D79" s="12"/>
      <c r="E79" s="12"/>
      <c r="F79" s="12"/>
      <c r="G79" s="12"/>
      <c r="H79" s="12"/>
      <c r="I79" s="12"/>
      <c r="J79" s="12"/>
      <c r="K79" s="12"/>
      <c r="L79" s="12"/>
      <c r="M79" s="12"/>
      <c r="N79" s="12"/>
      <c r="O79" s="12"/>
      <c r="P79" s="12"/>
    </row>
    <row r="80" spans="1:16" x14ac:dyDescent="0.2">
      <c r="A80" s="12"/>
      <c r="B80" s="12"/>
      <c r="C80" s="12"/>
      <c r="D80" s="12"/>
      <c r="E80" s="12"/>
      <c r="F80" s="12"/>
      <c r="G80" s="12"/>
      <c r="H80" s="12"/>
      <c r="I80" s="12"/>
      <c r="J80" s="12"/>
      <c r="K80" s="12"/>
      <c r="L80" s="12"/>
      <c r="M80" s="12"/>
      <c r="N80" s="12"/>
      <c r="O80" s="12"/>
      <c r="P80" s="12"/>
    </row>
    <row r="81" spans="1:16" x14ac:dyDescent="0.2">
      <c r="A81" s="12"/>
      <c r="B81" s="12"/>
      <c r="C81" s="12"/>
      <c r="D81" s="12"/>
      <c r="E81" s="12"/>
      <c r="F81" s="12"/>
      <c r="G81" s="12"/>
      <c r="H81" s="12"/>
      <c r="I81" s="12"/>
      <c r="J81" s="12"/>
      <c r="K81" s="12"/>
      <c r="L81" s="12"/>
      <c r="M81" s="12"/>
      <c r="N81" s="12"/>
      <c r="O81" s="12"/>
      <c r="P81" s="12"/>
    </row>
    <row r="82" spans="1:16" x14ac:dyDescent="0.2">
      <c r="A82" s="12"/>
      <c r="B82" s="12"/>
      <c r="C82" s="12"/>
      <c r="D82" s="12"/>
      <c r="E82" s="12"/>
      <c r="F82" s="12"/>
      <c r="G82" s="12"/>
      <c r="H82" s="12"/>
      <c r="I82" s="12"/>
      <c r="J82" s="12"/>
      <c r="K82" s="12"/>
      <c r="L82" s="12"/>
      <c r="M82" s="12"/>
      <c r="N82" s="12"/>
      <c r="O82" s="12"/>
      <c r="P82" s="12"/>
    </row>
    <row r="83" spans="1:16" x14ac:dyDescent="0.2">
      <c r="A83" s="12"/>
      <c r="B83" s="12"/>
      <c r="C83" s="12"/>
      <c r="D83" s="12"/>
      <c r="E83" s="12"/>
      <c r="F83" s="12"/>
      <c r="G83" s="12"/>
      <c r="H83" s="12"/>
      <c r="I83" s="12"/>
      <c r="J83" s="12"/>
      <c r="K83" s="12"/>
      <c r="L83" s="12"/>
      <c r="M83" s="12"/>
      <c r="N83" s="12"/>
      <c r="O83" s="12"/>
      <c r="P83" s="12"/>
    </row>
    <row r="84" spans="1:16" x14ac:dyDescent="0.2">
      <c r="A84" s="12"/>
      <c r="B84" s="12"/>
      <c r="C84" s="12"/>
      <c r="D84" s="12"/>
      <c r="E84" s="12"/>
      <c r="F84" s="12"/>
      <c r="G84" s="12"/>
      <c r="H84" s="12"/>
      <c r="I84" s="12"/>
      <c r="J84" s="12"/>
      <c r="K84" s="12"/>
      <c r="L84" s="12"/>
      <c r="M84" s="12"/>
      <c r="N84" s="12"/>
      <c r="O84" s="12"/>
      <c r="P84" s="12"/>
    </row>
    <row r="85" spans="1:16" x14ac:dyDescent="0.2">
      <c r="A85" s="12"/>
      <c r="B85" s="12"/>
      <c r="C85" s="12"/>
      <c r="D85" s="12"/>
      <c r="E85" s="12"/>
      <c r="F85" s="12"/>
      <c r="G85" s="12"/>
      <c r="H85" s="12"/>
      <c r="I85" s="12"/>
      <c r="J85" s="12"/>
      <c r="K85" s="12"/>
      <c r="L85" s="12"/>
      <c r="M85" s="12"/>
      <c r="N85" s="12"/>
      <c r="O85" s="12"/>
      <c r="P85" s="12"/>
    </row>
    <row r="86" spans="1:16" x14ac:dyDescent="0.2">
      <c r="A86" s="12"/>
      <c r="B86" s="12"/>
      <c r="C86" s="12"/>
      <c r="D86" s="12"/>
      <c r="E86" s="12"/>
      <c r="F86" s="12"/>
      <c r="G86" s="12"/>
      <c r="H86" s="12"/>
      <c r="I86" s="12"/>
      <c r="J86" s="12"/>
      <c r="K86" s="12"/>
      <c r="L86" s="12"/>
      <c r="M86" s="12"/>
      <c r="N86" s="12"/>
      <c r="O86" s="12"/>
      <c r="P86" s="12"/>
    </row>
    <row r="87" spans="1:16" x14ac:dyDescent="0.2">
      <c r="A87" s="12"/>
      <c r="B87" s="12"/>
      <c r="C87" s="12"/>
      <c r="D87" s="12"/>
      <c r="E87" s="12"/>
      <c r="F87" s="12"/>
      <c r="G87" s="12"/>
      <c r="H87" s="12"/>
      <c r="I87" s="12"/>
      <c r="J87" s="12"/>
      <c r="K87" s="12"/>
      <c r="L87" s="12"/>
      <c r="M87" s="12"/>
      <c r="N87" s="12"/>
      <c r="O87" s="12"/>
      <c r="P87" s="12"/>
    </row>
    <row r="88" spans="1:16" x14ac:dyDescent="0.2">
      <c r="A88" s="12"/>
      <c r="B88" s="12"/>
      <c r="C88" s="12"/>
      <c r="D88" s="12"/>
      <c r="E88" s="12"/>
      <c r="F88" s="12"/>
      <c r="G88" s="12"/>
      <c r="H88" s="12"/>
      <c r="I88" s="12"/>
      <c r="J88" s="12"/>
      <c r="K88" s="12"/>
      <c r="L88" s="12"/>
      <c r="M88" s="12"/>
      <c r="N88" s="12"/>
      <c r="O88" s="12"/>
      <c r="P88" s="12"/>
    </row>
    <row r="89" spans="1:16" x14ac:dyDescent="0.2">
      <c r="A89" s="12"/>
      <c r="B89" s="12"/>
      <c r="C89" s="12"/>
      <c r="D89" s="12"/>
      <c r="E89" s="12"/>
      <c r="F89" s="12"/>
      <c r="G89" s="12"/>
      <c r="H89" s="12"/>
      <c r="I89" s="12"/>
      <c r="J89" s="12"/>
      <c r="K89" s="12"/>
      <c r="L89" s="12"/>
      <c r="M89" s="12"/>
      <c r="N89" s="12"/>
      <c r="O89" s="12"/>
      <c r="P89" s="12"/>
    </row>
    <row r="90" spans="1:16" x14ac:dyDescent="0.2">
      <c r="A90" s="12"/>
      <c r="B90" s="12"/>
      <c r="C90" s="12"/>
      <c r="D90" s="12"/>
      <c r="E90" s="12"/>
      <c r="F90" s="12"/>
      <c r="G90" s="12"/>
      <c r="H90" s="12"/>
      <c r="I90" s="12"/>
      <c r="J90" s="12"/>
      <c r="K90" s="12"/>
      <c r="L90" s="12"/>
      <c r="M90" s="12"/>
      <c r="N90" s="12"/>
      <c r="O90" s="12"/>
      <c r="P90" s="12"/>
    </row>
    <row r="91" spans="1:16" x14ac:dyDescent="0.2">
      <c r="A91" s="12"/>
      <c r="B91" s="12"/>
      <c r="C91" s="12"/>
      <c r="D91" s="12"/>
      <c r="E91" s="12"/>
      <c r="F91" s="12"/>
      <c r="G91" s="12"/>
      <c r="H91" s="12"/>
      <c r="I91" s="12"/>
      <c r="J91" s="12"/>
      <c r="K91" s="12"/>
      <c r="L91" s="12"/>
      <c r="M91" s="12"/>
      <c r="N91" s="12"/>
      <c r="O91" s="12"/>
      <c r="P91" s="12"/>
    </row>
    <row r="92" spans="1:16" x14ac:dyDescent="0.2">
      <c r="A92" s="12"/>
      <c r="B92" s="12"/>
      <c r="C92" s="12"/>
      <c r="D92" s="12"/>
      <c r="E92" s="12"/>
      <c r="F92" s="12"/>
      <c r="G92" s="12"/>
      <c r="H92" s="12"/>
      <c r="I92" s="12"/>
      <c r="J92" s="12"/>
      <c r="K92" s="12"/>
      <c r="L92" s="12"/>
      <c r="M92" s="12"/>
      <c r="N92" s="12"/>
      <c r="O92" s="12"/>
      <c r="P92" s="12"/>
    </row>
    <row r="93" spans="1:16" x14ac:dyDescent="0.2">
      <c r="A93" s="12"/>
      <c r="B93" s="12"/>
      <c r="C93" s="12"/>
      <c r="D93" s="12"/>
      <c r="E93" s="12"/>
      <c r="F93" s="12"/>
      <c r="G93" s="12"/>
      <c r="H93" s="12"/>
      <c r="I93" s="12"/>
      <c r="J93" s="12"/>
      <c r="K93" s="12"/>
      <c r="L93" s="12"/>
      <c r="M93" s="12"/>
      <c r="N93" s="12"/>
      <c r="O93" s="12"/>
      <c r="P93" s="12"/>
    </row>
    <row r="94" spans="1:16" x14ac:dyDescent="0.2">
      <c r="A94" s="12"/>
      <c r="B94" s="12"/>
      <c r="C94" s="12"/>
      <c r="D94" s="12"/>
      <c r="E94" s="12"/>
      <c r="F94" s="12"/>
      <c r="G94" s="12"/>
      <c r="H94" s="12"/>
      <c r="I94" s="12"/>
      <c r="J94" s="12"/>
      <c r="K94" s="12"/>
      <c r="L94" s="12"/>
      <c r="M94" s="12"/>
      <c r="N94" s="12"/>
      <c r="O94" s="12"/>
      <c r="P94" s="12"/>
    </row>
    <row r="95" spans="1:16" x14ac:dyDescent="0.2">
      <c r="A95" s="12"/>
      <c r="B95" s="12"/>
      <c r="C95" s="12"/>
      <c r="D95" s="12"/>
      <c r="E95" s="12"/>
      <c r="F95" s="12"/>
      <c r="G95" s="12"/>
      <c r="H95" s="12"/>
      <c r="I95" s="12"/>
      <c r="J95" s="12"/>
      <c r="K95" s="12"/>
      <c r="L95" s="12"/>
      <c r="M95" s="12"/>
      <c r="N95" s="12"/>
      <c r="O95" s="12"/>
      <c r="P95" s="12"/>
    </row>
    <row r="96" spans="1:16" x14ac:dyDescent="0.2">
      <c r="A96" s="12"/>
      <c r="B96" s="12"/>
      <c r="C96" s="12"/>
      <c r="D96" s="12"/>
      <c r="E96" s="12"/>
      <c r="F96" s="12"/>
      <c r="G96" s="12"/>
      <c r="H96" s="12"/>
      <c r="I96" s="12"/>
      <c r="J96" s="12"/>
      <c r="K96" s="12"/>
      <c r="L96" s="12"/>
      <c r="M96" s="12"/>
      <c r="N96" s="12"/>
      <c r="O96" s="12"/>
      <c r="P96" s="12"/>
    </row>
    <row r="97" spans="1:16" x14ac:dyDescent="0.2">
      <c r="A97" s="12"/>
      <c r="B97" s="12"/>
      <c r="C97" s="12"/>
      <c r="D97" s="12"/>
      <c r="E97" s="12"/>
      <c r="F97" s="12"/>
      <c r="G97" s="12"/>
      <c r="H97" s="12"/>
      <c r="I97" s="12"/>
      <c r="J97" s="12"/>
      <c r="K97" s="12"/>
      <c r="L97" s="12"/>
      <c r="M97" s="12"/>
      <c r="N97" s="12"/>
      <c r="O97" s="12"/>
      <c r="P97" s="12"/>
    </row>
    <row r="98" spans="1:16" x14ac:dyDescent="0.2">
      <c r="A98" s="12"/>
      <c r="B98" s="12"/>
      <c r="C98" s="12"/>
      <c r="D98" s="12"/>
      <c r="E98" s="12"/>
      <c r="F98" s="12"/>
      <c r="G98" s="12"/>
      <c r="H98" s="12"/>
      <c r="I98" s="12"/>
      <c r="J98" s="12"/>
      <c r="K98" s="12"/>
      <c r="L98" s="12"/>
      <c r="M98" s="12"/>
      <c r="N98" s="12"/>
      <c r="O98" s="12"/>
      <c r="P98" s="12"/>
    </row>
    <row r="99" spans="1:16" x14ac:dyDescent="0.2">
      <c r="A99" s="12"/>
      <c r="B99" s="12"/>
      <c r="C99" s="12"/>
      <c r="D99" s="12"/>
      <c r="E99" s="12"/>
      <c r="F99" s="12"/>
      <c r="G99" s="12"/>
      <c r="H99" s="12"/>
      <c r="I99" s="12"/>
      <c r="J99" s="12"/>
      <c r="K99" s="12"/>
      <c r="L99" s="12"/>
      <c r="M99" s="12"/>
      <c r="N99" s="12"/>
      <c r="O99" s="12"/>
      <c r="P99" s="12"/>
    </row>
    <row r="100" spans="1:16" x14ac:dyDescent="0.2">
      <c r="A100" s="12"/>
      <c r="B100" s="12"/>
      <c r="C100" s="12"/>
      <c r="D100" s="12"/>
      <c r="E100" s="12"/>
      <c r="F100" s="12"/>
      <c r="G100" s="12"/>
      <c r="H100" s="12"/>
      <c r="I100" s="12"/>
      <c r="J100" s="12"/>
      <c r="K100" s="12"/>
      <c r="L100" s="12"/>
      <c r="M100" s="12"/>
      <c r="N100" s="12"/>
      <c r="O100" s="12"/>
      <c r="P100" s="12"/>
    </row>
    <row r="101" spans="1:16" x14ac:dyDescent="0.2">
      <c r="A101" s="12"/>
      <c r="B101" s="12"/>
      <c r="C101" s="12"/>
      <c r="D101" s="12"/>
      <c r="E101" s="12"/>
      <c r="F101" s="12"/>
      <c r="G101" s="12"/>
      <c r="H101" s="12"/>
      <c r="I101" s="12"/>
      <c r="J101" s="12"/>
      <c r="K101" s="12"/>
      <c r="L101" s="12"/>
      <c r="M101" s="12"/>
      <c r="N101" s="12"/>
      <c r="O101" s="12"/>
      <c r="P101" s="12"/>
    </row>
    <row r="102" spans="1:16" x14ac:dyDescent="0.2">
      <c r="A102" s="12"/>
      <c r="B102" s="12"/>
      <c r="C102" s="12"/>
      <c r="D102" s="12"/>
      <c r="E102" s="12"/>
      <c r="F102" s="12"/>
      <c r="G102" s="12"/>
      <c r="H102" s="12"/>
      <c r="I102" s="12"/>
      <c r="J102" s="12"/>
      <c r="K102" s="12"/>
      <c r="L102" s="12"/>
      <c r="M102" s="12"/>
      <c r="N102" s="12"/>
      <c r="O102" s="12"/>
      <c r="P102" s="12"/>
    </row>
    <row r="103" spans="1:16" x14ac:dyDescent="0.2">
      <c r="A103" s="12"/>
      <c r="B103" s="12"/>
      <c r="C103" s="12"/>
      <c r="D103" s="12"/>
      <c r="E103" s="12"/>
      <c r="F103" s="12"/>
      <c r="G103" s="12"/>
      <c r="H103" s="12"/>
      <c r="I103" s="12"/>
      <c r="J103" s="12"/>
      <c r="K103" s="12"/>
      <c r="L103" s="12"/>
      <c r="M103" s="12"/>
      <c r="N103" s="12"/>
      <c r="O103" s="12"/>
      <c r="P103" s="12"/>
    </row>
    <row r="104" spans="1:16" x14ac:dyDescent="0.2">
      <c r="A104" s="12"/>
      <c r="B104" s="12"/>
      <c r="C104" s="12"/>
      <c r="D104" s="12"/>
      <c r="E104" s="12"/>
      <c r="F104" s="12"/>
      <c r="G104" s="12"/>
      <c r="H104" s="12"/>
      <c r="I104" s="12"/>
      <c r="J104" s="12"/>
      <c r="K104" s="12"/>
      <c r="L104" s="12"/>
      <c r="M104" s="12"/>
      <c r="N104" s="12"/>
      <c r="O104" s="12"/>
      <c r="P104" s="12"/>
    </row>
    <row r="105" spans="1:16" x14ac:dyDescent="0.2">
      <c r="A105" s="12"/>
      <c r="B105" s="12"/>
      <c r="C105" s="12"/>
      <c r="D105" s="12"/>
      <c r="E105" s="12"/>
      <c r="F105" s="12"/>
      <c r="G105" s="12"/>
      <c r="H105" s="12"/>
      <c r="I105" s="12"/>
      <c r="J105" s="12"/>
      <c r="K105" s="12"/>
      <c r="L105" s="12"/>
      <c r="M105" s="12"/>
      <c r="N105" s="12"/>
      <c r="O105" s="12"/>
      <c r="P105" s="12"/>
    </row>
    <row r="106" spans="1:16" x14ac:dyDescent="0.2">
      <c r="A106" s="12"/>
      <c r="B106" s="12"/>
      <c r="C106" s="12"/>
      <c r="D106" s="12"/>
      <c r="E106" s="12"/>
      <c r="F106" s="12"/>
      <c r="G106" s="12"/>
      <c r="H106" s="12"/>
      <c r="I106" s="12"/>
      <c r="J106" s="12"/>
      <c r="K106" s="12"/>
      <c r="L106" s="12"/>
      <c r="M106" s="12"/>
      <c r="N106" s="12"/>
      <c r="O106" s="12"/>
      <c r="P106" s="12"/>
    </row>
    <row r="107" spans="1:16" x14ac:dyDescent="0.2">
      <c r="A107" s="12"/>
      <c r="B107" s="12"/>
      <c r="C107" s="12"/>
      <c r="D107" s="12"/>
      <c r="E107" s="12"/>
      <c r="F107" s="12"/>
      <c r="G107" s="12"/>
      <c r="H107" s="12"/>
      <c r="I107" s="12"/>
      <c r="J107" s="12"/>
      <c r="K107" s="12"/>
      <c r="L107" s="12"/>
      <c r="M107" s="12"/>
      <c r="N107" s="12"/>
      <c r="O107" s="12"/>
      <c r="P107" s="12"/>
    </row>
    <row r="108" spans="1:16" x14ac:dyDescent="0.2">
      <c r="A108" s="12"/>
      <c r="B108" s="12"/>
      <c r="C108" s="12"/>
      <c r="D108" s="12"/>
      <c r="E108" s="12"/>
      <c r="F108" s="12"/>
      <c r="G108" s="12"/>
      <c r="H108" s="12"/>
      <c r="I108" s="12"/>
      <c r="J108" s="12"/>
      <c r="K108" s="12"/>
      <c r="L108" s="12"/>
      <c r="M108" s="12"/>
      <c r="N108" s="12"/>
      <c r="O108" s="12"/>
      <c r="P108" s="12"/>
    </row>
    <row r="109" spans="1:16" x14ac:dyDescent="0.2">
      <c r="A109" s="12"/>
      <c r="B109" s="12"/>
      <c r="C109" s="12"/>
      <c r="D109" s="12"/>
      <c r="E109" s="12"/>
      <c r="F109" s="12"/>
      <c r="G109" s="12"/>
      <c r="H109" s="12"/>
      <c r="I109" s="12"/>
      <c r="J109" s="12"/>
      <c r="K109" s="12"/>
      <c r="L109" s="12"/>
      <c r="M109" s="12"/>
      <c r="N109" s="12"/>
      <c r="O109" s="12"/>
      <c r="P109" s="12"/>
    </row>
    <row r="110" spans="1:16" x14ac:dyDescent="0.2">
      <c r="A110" s="12"/>
      <c r="B110" s="12"/>
      <c r="C110" s="12"/>
      <c r="D110" s="12"/>
      <c r="E110" s="12"/>
      <c r="F110" s="12"/>
      <c r="G110" s="12"/>
      <c r="H110" s="12"/>
      <c r="I110" s="12"/>
      <c r="J110" s="12"/>
      <c r="K110" s="12"/>
      <c r="L110" s="12"/>
      <c r="M110" s="12"/>
      <c r="N110" s="12"/>
      <c r="O110" s="12"/>
      <c r="P110" s="12"/>
    </row>
    <row r="111" spans="1:16" x14ac:dyDescent="0.2">
      <c r="A111" s="12"/>
      <c r="B111" s="12"/>
      <c r="C111" s="12"/>
      <c r="D111" s="12"/>
      <c r="E111" s="12"/>
      <c r="F111" s="12"/>
      <c r="G111" s="12"/>
      <c r="H111" s="12"/>
      <c r="I111" s="12"/>
      <c r="J111" s="12"/>
      <c r="K111" s="12"/>
      <c r="L111" s="12"/>
      <c r="M111" s="12"/>
      <c r="N111" s="12"/>
      <c r="O111" s="12"/>
      <c r="P111" s="12"/>
    </row>
    <row r="112" spans="1:16" x14ac:dyDescent="0.2">
      <c r="A112" s="12"/>
      <c r="B112" s="12"/>
      <c r="C112" s="12"/>
      <c r="D112" s="12"/>
      <c r="E112" s="12"/>
      <c r="F112" s="12"/>
      <c r="G112" s="12"/>
      <c r="H112" s="12"/>
      <c r="I112" s="12"/>
      <c r="J112" s="12"/>
      <c r="K112" s="12"/>
      <c r="L112" s="12"/>
      <c r="M112" s="12"/>
      <c r="N112" s="12"/>
      <c r="O112" s="12"/>
      <c r="P112" s="12"/>
    </row>
    <row r="113" spans="1:16" x14ac:dyDescent="0.2">
      <c r="A113" s="12"/>
      <c r="B113" s="12"/>
      <c r="C113" s="12"/>
      <c r="D113" s="12"/>
      <c r="E113" s="12"/>
      <c r="F113" s="12"/>
      <c r="G113" s="12"/>
      <c r="H113" s="12"/>
      <c r="I113" s="12"/>
      <c r="J113" s="12"/>
      <c r="K113" s="12"/>
      <c r="L113" s="12"/>
      <c r="M113" s="12"/>
      <c r="N113" s="12"/>
      <c r="O113" s="12"/>
      <c r="P113" s="12"/>
    </row>
    <row r="114" spans="1:16" x14ac:dyDescent="0.2">
      <c r="A114" s="12"/>
      <c r="B114" s="12"/>
      <c r="C114" s="12"/>
      <c r="D114" s="12"/>
      <c r="E114" s="12"/>
      <c r="F114" s="12"/>
      <c r="G114" s="12"/>
      <c r="H114" s="12"/>
      <c r="I114" s="12"/>
      <c r="J114" s="12"/>
      <c r="K114" s="12"/>
      <c r="L114" s="12"/>
      <c r="M114" s="12"/>
      <c r="N114" s="12"/>
      <c r="O114" s="12"/>
      <c r="P114" s="12"/>
    </row>
    <row r="115" spans="1:16" x14ac:dyDescent="0.2">
      <c r="A115" s="12"/>
      <c r="B115" s="12"/>
      <c r="C115" s="12"/>
      <c r="D115" s="12"/>
      <c r="E115" s="12"/>
      <c r="F115" s="12"/>
      <c r="G115" s="12"/>
      <c r="H115" s="12"/>
      <c r="I115" s="12"/>
      <c r="J115" s="12"/>
      <c r="K115" s="12"/>
      <c r="L115" s="12"/>
      <c r="M115" s="12"/>
      <c r="N115" s="12"/>
      <c r="O115" s="12"/>
      <c r="P115" s="12"/>
    </row>
    <row r="116" spans="1:16" x14ac:dyDescent="0.2">
      <c r="A116" s="12"/>
      <c r="B116" s="12"/>
      <c r="C116" s="12"/>
      <c r="D116" s="12"/>
      <c r="E116" s="12"/>
      <c r="F116" s="12"/>
      <c r="G116" s="12"/>
      <c r="H116" s="12"/>
      <c r="I116" s="12"/>
      <c r="J116" s="12"/>
      <c r="K116" s="12"/>
      <c r="L116" s="12"/>
      <c r="M116" s="12"/>
      <c r="N116" s="12"/>
      <c r="O116" s="12"/>
      <c r="P116" s="12"/>
    </row>
    <row r="117" spans="1:16" x14ac:dyDescent="0.2">
      <c r="A117" s="12"/>
      <c r="B117" s="12"/>
      <c r="C117" s="12"/>
      <c r="D117" s="12"/>
      <c r="E117" s="12"/>
      <c r="F117" s="12"/>
      <c r="G117" s="12"/>
      <c r="H117" s="12"/>
      <c r="I117" s="12"/>
      <c r="J117" s="12"/>
      <c r="K117" s="12"/>
      <c r="L117" s="12"/>
      <c r="M117" s="12"/>
      <c r="N117" s="12"/>
      <c r="O117" s="12"/>
      <c r="P117" s="12"/>
    </row>
    <row r="118" spans="1:16" x14ac:dyDescent="0.2">
      <c r="A118" s="12"/>
      <c r="B118" s="12"/>
      <c r="C118" s="12"/>
      <c r="D118" s="12"/>
      <c r="E118" s="12"/>
      <c r="F118" s="12"/>
      <c r="G118" s="12"/>
      <c r="H118" s="12"/>
      <c r="I118" s="12"/>
      <c r="J118" s="12"/>
      <c r="K118" s="12"/>
      <c r="L118" s="12"/>
      <c r="M118" s="12"/>
      <c r="N118" s="12"/>
      <c r="O118" s="12"/>
      <c r="P118" s="12"/>
    </row>
    <row r="119" spans="1:16" x14ac:dyDescent="0.2">
      <c r="A119" s="12"/>
      <c r="B119" s="12"/>
      <c r="C119" s="12"/>
      <c r="D119" s="12"/>
      <c r="E119" s="12"/>
      <c r="F119" s="12"/>
      <c r="G119" s="12"/>
      <c r="H119" s="12"/>
      <c r="I119" s="12"/>
      <c r="J119" s="12"/>
      <c r="K119" s="12"/>
      <c r="L119" s="12"/>
      <c r="M119" s="12"/>
      <c r="N119" s="12"/>
      <c r="O119" s="12"/>
      <c r="P119" s="12"/>
    </row>
    <row r="120" spans="1:16" x14ac:dyDescent="0.2">
      <c r="A120" s="12"/>
      <c r="B120" s="12"/>
      <c r="C120" s="12"/>
      <c r="D120" s="12"/>
      <c r="E120" s="12"/>
      <c r="F120" s="12"/>
      <c r="G120" s="12"/>
      <c r="H120" s="12"/>
      <c r="I120" s="12"/>
      <c r="J120" s="12"/>
      <c r="K120" s="12"/>
      <c r="L120" s="12"/>
      <c r="M120" s="12"/>
      <c r="N120" s="12"/>
      <c r="O120" s="12"/>
      <c r="P120" s="12"/>
    </row>
    <row r="121" spans="1:16" x14ac:dyDescent="0.2">
      <c r="A121" s="12"/>
      <c r="B121" s="12"/>
      <c r="C121" s="12"/>
      <c r="D121" s="12"/>
      <c r="E121" s="12"/>
      <c r="F121" s="12"/>
      <c r="G121" s="12"/>
      <c r="H121" s="12"/>
      <c r="I121" s="12"/>
      <c r="J121" s="12"/>
      <c r="K121" s="12"/>
      <c r="L121" s="12"/>
      <c r="M121" s="12"/>
      <c r="N121" s="12"/>
      <c r="O121" s="12"/>
      <c r="P121" s="12"/>
    </row>
    <row r="122" spans="1:16" x14ac:dyDescent="0.2">
      <c r="A122" s="12"/>
      <c r="B122" s="12"/>
      <c r="C122" s="12"/>
      <c r="D122" s="12"/>
      <c r="E122" s="12"/>
      <c r="F122" s="12"/>
      <c r="G122" s="12"/>
      <c r="H122" s="12"/>
      <c r="I122" s="12"/>
      <c r="J122" s="12"/>
      <c r="K122" s="12"/>
      <c r="L122" s="12"/>
      <c r="M122" s="12"/>
      <c r="N122" s="12"/>
      <c r="O122" s="12"/>
      <c r="P122" s="12"/>
    </row>
    <row r="123" spans="1:16" x14ac:dyDescent="0.2">
      <c r="A123" s="12"/>
      <c r="B123" s="12"/>
      <c r="C123" s="12"/>
      <c r="D123" s="12"/>
      <c r="E123" s="12"/>
      <c r="F123" s="12"/>
      <c r="G123" s="12"/>
      <c r="H123" s="12"/>
      <c r="I123" s="12"/>
      <c r="J123" s="12"/>
      <c r="K123" s="12"/>
      <c r="L123" s="12"/>
      <c r="M123" s="12"/>
      <c r="N123" s="12"/>
      <c r="O123" s="12"/>
      <c r="P123" s="12"/>
    </row>
    <row r="124" spans="1:16" x14ac:dyDescent="0.2">
      <c r="A124" s="12"/>
      <c r="B124" s="12"/>
      <c r="C124" s="12"/>
      <c r="D124" s="12"/>
      <c r="E124" s="12"/>
      <c r="F124" s="12"/>
      <c r="G124" s="12"/>
      <c r="H124" s="12"/>
      <c r="I124" s="12"/>
      <c r="J124" s="12"/>
      <c r="K124" s="12"/>
      <c r="L124" s="12"/>
      <c r="M124" s="12"/>
      <c r="N124" s="12"/>
      <c r="O124" s="12"/>
      <c r="P124" s="12"/>
    </row>
    <row r="125" spans="1:16" x14ac:dyDescent="0.2">
      <c r="A125" s="12"/>
      <c r="B125" s="12"/>
      <c r="C125" s="12"/>
      <c r="D125" s="12"/>
      <c r="E125" s="12"/>
      <c r="F125" s="12"/>
      <c r="G125" s="12"/>
      <c r="H125" s="12"/>
      <c r="I125" s="12"/>
      <c r="J125" s="12"/>
      <c r="K125" s="12"/>
      <c r="L125" s="12"/>
      <c r="M125" s="12"/>
      <c r="N125" s="12"/>
      <c r="O125" s="12"/>
      <c r="P125" s="12"/>
    </row>
    <row r="126" spans="1:16" x14ac:dyDescent="0.2">
      <c r="A126" s="12"/>
      <c r="B126" s="12"/>
      <c r="C126" s="12"/>
      <c r="D126" s="12"/>
      <c r="E126" s="12"/>
      <c r="F126" s="12"/>
      <c r="G126" s="12"/>
      <c r="H126" s="12"/>
      <c r="I126" s="12"/>
      <c r="J126" s="12"/>
      <c r="K126" s="12"/>
      <c r="L126" s="12"/>
      <c r="M126" s="12"/>
      <c r="N126" s="12"/>
      <c r="O126" s="12"/>
      <c r="P126" s="12"/>
    </row>
    <row r="127" spans="1:16" x14ac:dyDescent="0.2">
      <c r="A127" s="12"/>
      <c r="B127" s="12"/>
      <c r="C127" s="12"/>
      <c r="D127" s="12"/>
      <c r="E127" s="12"/>
      <c r="F127" s="12"/>
      <c r="G127" s="12"/>
      <c r="H127" s="12"/>
      <c r="I127" s="12"/>
      <c r="J127" s="12"/>
      <c r="K127" s="12"/>
      <c r="L127" s="12"/>
      <c r="M127" s="12"/>
      <c r="N127" s="12"/>
      <c r="O127" s="12"/>
      <c r="P127" s="12"/>
    </row>
    <row r="128" spans="1:16" x14ac:dyDescent="0.2">
      <c r="A128" s="12"/>
      <c r="B128" s="12"/>
      <c r="C128" s="12"/>
      <c r="D128" s="12"/>
      <c r="E128" s="12"/>
      <c r="F128" s="12"/>
      <c r="G128" s="12"/>
      <c r="H128" s="12"/>
      <c r="I128" s="12"/>
      <c r="J128" s="12"/>
      <c r="K128" s="12"/>
      <c r="L128" s="12"/>
      <c r="M128" s="12"/>
      <c r="N128" s="12"/>
      <c r="O128" s="12"/>
      <c r="P128" s="12"/>
    </row>
    <row r="129" spans="1:16" x14ac:dyDescent="0.2">
      <c r="A129" s="12"/>
      <c r="B129" s="12"/>
      <c r="C129" s="12"/>
      <c r="D129" s="12"/>
      <c r="E129" s="12"/>
      <c r="F129" s="12"/>
      <c r="G129" s="12"/>
      <c r="H129" s="12"/>
      <c r="I129" s="12"/>
      <c r="J129" s="12"/>
      <c r="K129" s="12"/>
      <c r="L129" s="12"/>
      <c r="M129" s="12"/>
      <c r="N129" s="12"/>
      <c r="O129" s="12"/>
      <c r="P129" s="12"/>
    </row>
    <row r="130" spans="1:16" x14ac:dyDescent="0.2">
      <c r="A130" s="12"/>
      <c r="B130" s="12"/>
      <c r="C130" s="12"/>
      <c r="D130" s="12"/>
      <c r="E130" s="12"/>
      <c r="F130" s="12"/>
      <c r="G130" s="12"/>
      <c r="H130" s="12"/>
      <c r="I130" s="12"/>
      <c r="J130" s="12"/>
      <c r="K130" s="12"/>
      <c r="L130" s="12"/>
      <c r="M130" s="12"/>
      <c r="N130" s="12"/>
      <c r="O130" s="12"/>
      <c r="P130" s="12"/>
    </row>
    <row r="131" spans="1:16" x14ac:dyDescent="0.2">
      <c r="A131" s="12"/>
      <c r="B131" s="12"/>
      <c r="C131" s="12"/>
      <c r="D131" s="12"/>
      <c r="E131" s="12"/>
      <c r="F131" s="12"/>
      <c r="G131" s="12"/>
      <c r="H131" s="12"/>
      <c r="I131" s="12"/>
      <c r="J131" s="12"/>
      <c r="K131" s="12"/>
      <c r="L131" s="12"/>
      <c r="M131" s="12"/>
      <c r="N131" s="12"/>
      <c r="O131" s="12"/>
      <c r="P131" s="12"/>
    </row>
    <row r="132" spans="1:16" x14ac:dyDescent="0.2">
      <c r="A132" s="12"/>
      <c r="B132" s="12"/>
      <c r="C132" s="12"/>
      <c r="D132" s="12"/>
      <c r="E132" s="12"/>
      <c r="F132" s="12"/>
      <c r="G132" s="12"/>
      <c r="H132" s="12"/>
      <c r="I132" s="12"/>
      <c r="J132" s="12"/>
      <c r="K132" s="12"/>
      <c r="L132" s="12"/>
      <c r="M132" s="12"/>
      <c r="N132" s="12"/>
      <c r="O132" s="12"/>
      <c r="P132" s="12"/>
    </row>
    <row r="133" spans="1:16" x14ac:dyDescent="0.2">
      <c r="A133" s="12"/>
      <c r="B133" s="12"/>
      <c r="C133" s="12"/>
      <c r="D133" s="12"/>
      <c r="E133" s="12"/>
      <c r="F133" s="12"/>
      <c r="G133" s="12"/>
      <c r="H133" s="12"/>
      <c r="I133" s="12"/>
      <c r="J133" s="12"/>
      <c r="K133" s="12"/>
      <c r="L133" s="12"/>
      <c r="M133" s="12"/>
      <c r="N133" s="12"/>
      <c r="O133" s="12"/>
      <c r="P133" s="12"/>
    </row>
    <row r="134" spans="1:16" x14ac:dyDescent="0.2">
      <c r="A134" s="12"/>
      <c r="B134" s="12"/>
      <c r="C134" s="12"/>
      <c r="D134" s="12"/>
      <c r="E134" s="12"/>
      <c r="F134" s="12"/>
      <c r="G134" s="12"/>
      <c r="H134" s="12"/>
      <c r="I134" s="12"/>
      <c r="J134" s="12"/>
      <c r="K134" s="12"/>
      <c r="L134" s="12"/>
      <c r="M134" s="12"/>
      <c r="N134" s="12"/>
      <c r="O134" s="12"/>
      <c r="P134" s="12"/>
    </row>
    <row r="135" spans="1:16" x14ac:dyDescent="0.2">
      <c r="A135" s="12"/>
      <c r="B135" s="12"/>
      <c r="C135" s="12"/>
      <c r="D135" s="12"/>
      <c r="E135" s="12"/>
      <c r="F135" s="12"/>
      <c r="G135" s="12"/>
      <c r="H135" s="12"/>
      <c r="I135" s="12"/>
      <c r="J135" s="12"/>
      <c r="K135" s="12"/>
      <c r="L135" s="12"/>
      <c r="M135" s="12"/>
      <c r="N135" s="12"/>
      <c r="O135" s="12"/>
      <c r="P135" s="12"/>
    </row>
    <row r="136" spans="1:16" x14ac:dyDescent="0.2">
      <c r="A136" s="12"/>
      <c r="B136" s="12"/>
      <c r="C136" s="12"/>
      <c r="D136" s="12"/>
      <c r="E136" s="12"/>
      <c r="F136" s="12"/>
      <c r="G136" s="12"/>
      <c r="H136" s="12"/>
      <c r="I136" s="12"/>
      <c r="J136" s="12"/>
      <c r="K136" s="12"/>
      <c r="L136" s="12"/>
      <c r="M136" s="12"/>
      <c r="N136" s="12"/>
      <c r="O136" s="12"/>
      <c r="P136" s="12"/>
    </row>
    <row r="137" spans="1:16" x14ac:dyDescent="0.2">
      <c r="A137" s="12"/>
      <c r="B137" s="12"/>
      <c r="C137" s="12"/>
      <c r="D137" s="12"/>
      <c r="E137" s="12"/>
      <c r="F137" s="12"/>
      <c r="G137" s="12"/>
      <c r="H137" s="12"/>
      <c r="I137" s="12"/>
      <c r="J137" s="12"/>
      <c r="K137" s="12"/>
      <c r="L137" s="12"/>
      <c r="M137" s="12"/>
      <c r="N137" s="12"/>
      <c r="O137" s="12"/>
      <c r="P137" s="12"/>
    </row>
    <row r="138" spans="1:16" x14ac:dyDescent="0.2">
      <c r="A138" s="12"/>
      <c r="B138" s="12"/>
      <c r="C138" s="12"/>
      <c r="D138" s="12"/>
      <c r="E138" s="12"/>
      <c r="F138" s="12"/>
      <c r="G138" s="12"/>
      <c r="H138" s="12"/>
      <c r="I138" s="12"/>
      <c r="J138" s="12"/>
      <c r="K138" s="12"/>
      <c r="L138" s="12"/>
      <c r="M138" s="12"/>
      <c r="N138" s="12"/>
      <c r="O138" s="12"/>
      <c r="P138" s="12"/>
    </row>
    <row r="139" spans="1:16" x14ac:dyDescent="0.2">
      <c r="A139" s="12"/>
      <c r="B139" s="12"/>
      <c r="C139" s="12"/>
      <c r="D139" s="12"/>
      <c r="E139" s="12"/>
      <c r="F139" s="12"/>
      <c r="G139" s="12"/>
      <c r="H139" s="12"/>
      <c r="I139" s="12"/>
      <c r="J139" s="12"/>
      <c r="K139" s="12"/>
      <c r="L139" s="12"/>
      <c r="M139" s="12"/>
      <c r="N139" s="12"/>
      <c r="O139" s="12"/>
      <c r="P139" s="12"/>
    </row>
    <row r="140" spans="1:16" x14ac:dyDescent="0.2">
      <c r="A140" s="12"/>
      <c r="B140" s="12"/>
      <c r="C140" s="12"/>
      <c r="D140" s="12"/>
      <c r="E140" s="12"/>
      <c r="F140" s="12"/>
      <c r="G140" s="12"/>
      <c r="H140" s="12"/>
      <c r="I140" s="12"/>
      <c r="J140" s="12"/>
      <c r="K140" s="12"/>
      <c r="L140" s="12"/>
      <c r="M140" s="12"/>
      <c r="N140" s="12"/>
      <c r="O140" s="12"/>
      <c r="P140" s="12"/>
    </row>
    <row r="141" spans="1:16" x14ac:dyDescent="0.2">
      <c r="A141" s="12"/>
      <c r="B141" s="12"/>
      <c r="C141" s="12"/>
      <c r="D141" s="12"/>
      <c r="E141" s="12"/>
      <c r="F141" s="12"/>
      <c r="G141" s="12"/>
      <c r="H141" s="12"/>
      <c r="I141" s="12"/>
      <c r="J141" s="12"/>
      <c r="K141" s="12"/>
      <c r="L141" s="12"/>
      <c r="M141" s="12"/>
      <c r="N141" s="12"/>
      <c r="O141" s="12"/>
      <c r="P141" s="12"/>
    </row>
    <row r="142" spans="1:16" x14ac:dyDescent="0.2">
      <c r="A142" s="12"/>
      <c r="B142" s="12"/>
      <c r="C142" s="12"/>
      <c r="D142" s="12"/>
      <c r="E142" s="12"/>
      <c r="F142" s="12"/>
      <c r="G142" s="12"/>
      <c r="H142" s="12"/>
      <c r="I142" s="12"/>
      <c r="J142" s="12"/>
      <c r="K142" s="12"/>
      <c r="L142" s="12"/>
      <c r="M142" s="12"/>
      <c r="N142" s="12"/>
      <c r="O142" s="12"/>
      <c r="P142" s="12"/>
    </row>
    <row r="143" spans="1:16" x14ac:dyDescent="0.2">
      <c r="A143" s="12"/>
      <c r="B143" s="12"/>
      <c r="C143" s="12"/>
      <c r="D143" s="12"/>
      <c r="E143" s="12"/>
      <c r="F143" s="12"/>
      <c r="G143" s="12"/>
      <c r="H143" s="12"/>
      <c r="I143" s="12"/>
      <c r="J143" s="12"/>
      <c r="K143" s="12"/>
      <c r="L143" s="12"/>
      <c r="M143" s="12"/>
      <c r="N143" s="12"/>
      <c r="O143" s="12"/>
      <c r="P143" s="12"/>
    </row>
    <row r="144" spans="1:16" x14ac:dyDescent="0.2">
      <c r="A144" s="12"/>
      <c r="B144" s="12"/>
      <c r="C144" s="12"/>
      <c r="D144" s="12"/>
      <c r="E144" s="12"/>
      <c r="F144" s="12"/>
      <c r="G144" s="12"/>
      <c r="H144" s="12"/>
      <c r="I144" s="12"/>
      <c r="J144" s="12"/>
      <c r="K144" s="12"/>
      <c r="L144" s="12"/>
      <c r="M144" s="12"/>
      <c r="N144" s="12"/>
      <c r="O144" s="12"/>
      <c r="P144" s="12"/>
    </row>
    <row r="145" spans="1:16" x14ac:dyDescent="0.2">
      <c r="A145" s="12"/>
      <c r="B145" s="12"/>
      <c r="C145" s="12"/>
      <c r="D145" s="12"/>
      <c r="E145" s="12"/>
      <c r="F145" s="12"/>
      <c r="G145" s="12"/>
      <c r="H145" s="12"/>
      <c r="I145" s="12"/>
      <c r="J145" s="12"/>
      <c r="K145" s="12"/>
      <c r="L145" s="12"/>
      <c r="M145" s="12"/>
      <c r="N145" s="12"/>
      <c r="O145" s="12"/>
      <c r="P145" s="12"/>
    </row>
    <row r="146" spans="1:16" x14ac:dyDescent="0.2">
      <c r="A146" s="12"/>
      <c r="B146" s="12"/>
      <c r="C146" s="12"/>
      <c r="D146" s="12"/>
      <c r="E146" s="12"/>
      <c r="F146" s="12"/>
      <c r="G146" s="12"/>
      <c r="H146" s="12"/>
      <c r="I146" s="12"/>
      <c r="J146" s="12"/>
      <c r="K146" s="12"/>
      <c r="L146" s="12"/>
      <c r="M146" s="12"/>
      <c r="N146" s="12"/>
      <c r="O146" s="12"/>
      <c r="P146" s="12"/>
    </row>
    <row r="147" spans="1:16" x14ac:dyDescent="0.2">
      <c r="A147" s="12"/>
      <c r="B147" s="12"/>
      <c r="C147" s="12"/>
      <c r="D147" s="12"/>
      <c r="E147" s="12"/>
      <c r="F147" s="12"/>
      <c r="G147" s="12"/>
      <c r="H147" s="12"/>
      <c r="I147" s="12"/>
      <c r="J147" s="12"/>
      <c r="K147" s="12"/>
      <c r="L147" s="12"/>
      <c r="M147" s="12"/>
      <c r="N147" s="12"/>
      <c r="O147" s="12"/>
      <c r="P147" s="12"/>
    </row>
    <row r="148" spans="1:16" x14ac:dyDescent="0.2">
      <c r="A148" s="12"/>
      <c r="B148" s="12"/>
      <c r="C148" s="12"/>
      <c r="D148" s="12"/>
      <c r="E148" s="12"/>
      <c r="F148" s="12"/>
      <c r="G148" s="12"/>
      <c r="H148" s="12"/>
      <c r="I148" s="12"/>
      <c r="J148" s="12"/>
      <c r="K148" s="12"/>
      <c r="L148" s="12"/>
      <c r="M148" s="12"/>
      <c r="N148" s="12"/>
      <c r="O148" s="12"/>
      <c r="P148" s="12"/>
    </row>
    <row r="149" spans="1:16" x14ac:dyDescent="0.2">
      <c r="A149" s="12"/>
      <c r="B149" s="12"/>
      <c r="C149" s="12"/>
      <c r="D149" s="12"/>
      <c r="E149" s="12"/>
      <c r="F149" s="12"/>
      <c r="G149" s="12"/>
      <c r="H149" s="12"/>
      <c r="I149" s="12"/>
      <c r="J149" s="12"/>
      <c r="K149" s="12"/>
      <c r="L149" s="12"/>
      <c r="M149" s="12"/>
      <c r="N149" s="12"/>
      <c r="O149" s="12"/>
      <c r="P149" s="12"/>
    </row>
    <row r="150" spans="1:16" x14ac:dyDescent="0.2">
      <c r="A150" s="12"/>
      <c r="B150" s="12"/>
      <c r="C150" s="12"/>
      <c r="D150" s="12"/>
      <c r="E150" s="12"/>
      <c r="F150" s="12"/>
      <c r="G150" s="12"/>
      <c r="H150" s="12"/>
      <c r="I150" s="12"/>
      <c r="J150" s="12"/>
      <c r="K150" s="12"/>
      <c r="L150" s="12"/>
      <c r="M150" s="12"/>
      <c r="N150" s="12"/>
      <c r="O150" s="12"/>
      <c r="P150" s="12"/>
    </row>
    <row r="151" spans="1:16" x14ac:dyDescent="0.2">
      <c r="A151" s="12"/>
      <c r="B151" s="12"/>
      <c r="C151" s="12"/>
      <c r="D151" s="12"/>
      <c r="E151" s="12"/>
      <c r="F151" s="12"/>
      <c r="G151" s="12"/>
      <c r="H151" s="12"/>
      <c r="I151" s="12"/>
      <c r="J151" s="12"/>
      <c r="K151" s="12"/>
      <c r="L151" s="12"/>
      <c r="M151" s="12"/>
      <c r="N151" s="12"/>
      <c r="O151" s="12"/>
      <c r="P151" s="12"/>
    </row>
    <row r="152" spans="1:16" x14ac:dyDescent="0.2">
      <c r="A152" s="12"/>
      <c r="B152" s="12"/>
      <c r="C152" s="12"/>
      <c r="D152" s="12"/>
      <c r="E152" s="12"/>
      <c r="F152" s="12"/>
      <c r="G152" s="12"/>
      <c r="H152" s="12"/>
      <c r="I152" s="12"/>
      <c r="J152" s="12"/>
      <c r="K152" s="12"/>
      <c r="L152" s="12"/>
      <c r="M152" s="12"/>
      <c r="N152" s="12"/>
      <c r="O152" s="12"/>
      <c r="P152" s="12"/>
    </row>
    <row r="153" spans="1:16" x14ac:dyDescent="0.2">
      <c r="A153" s="12"/>
      <c r="B153" s="12"/>
      <c r="C153" s="12"/>
      <c r="D153" s="12"/>
      <c r="E153" s="12"/>
      <c r="F153" s="12"/>
      <c r="G153" s="12"/>
      <c r="H153" s="12"/>
      <c r="I153" s="12"/>
      <c r="J153" s="12"/>
      <c r="K153" s="12"/>
      <c r="L153" s="12"/>
      <c r="M153" s="12"/>
      <c r="N153" s="12"/>
      <c r="O153" s="12"/>
      <c r="P153" s="12"/>
    </row>
    <row r="154" spans="1:16" x14ac:dyDescent="0.2">
      <c r="A154" s="12"/>
      <c r="B154" s="12"/>
      <c r="C154" s="12"/>
      <c r="D154" s="12"/>
      <c r="E154" s="12"/>
      <c r="F154" s="12"/>
      <c r="G154" s="12"/>
      <c r="H154" s="12"/>
      <c r="I154" s="12"/>
      <c r="J154" s="12"/>
      <c r="K154" s="12"/>
      <c r="L154" s="12"/>
      <c r="M154" s="12"/>
      <c r="N154" s="12"/>
      <c r="O154" s="12"/>
      <c r="P154" s="12"/>
    </row>
    <row r="155" spans="1:16" x14ac:dyDescent="0.2">
      <c r="A155" s="12"/>
      <c r="B155" s="12"/>
      <c r="C155" s="12"/>
      <c r="D155" s="12"/>
      <c r="E155" s="12"/>
      <c r="F155" s="12"/>
      <c r="G155" s="12"/>
      <c r="H155" s="12"/>
      <c r="I155" s="12"/>
      <c r="J155" s="12"/>
      <c r="K155" s="12"/>
      <c r="L155" s="12"/>
      <c r="M155" s="12"/>
      <c r="N155" s="12"/>
      <c r="O155" s="12"/>
      <c r="P155" s="12"/>
    </row>
    <row r="156" spans="1:16" x14ac:dyDescent="0.2">
      <c r="A156" s="12"/>
      <c r="B156" s="12"/>
      <c r="C156" s="12"/>
      <c r="D156" s="12"/>
      <c r="E156" s="12"/>
      <c r="F156" s="12"/>
      <c r="G156" s="12"/>
      <c r="H156" s="12"/>
      <c r="I156" s="12"/>
      <c r="J156" s="12"/>
      <c r="K156" s="12"/>
      <c r="L156" s="12"/>
      <c r="M156" s="12"/>
      <c r="N156" s="12"/>
      <c r="O156" s="12"/>
      <c r="P156" s="12"/>
    </row>
    <row r="157" spans="1:16" x14ac:dyDescent="0.2">
      <c r="A157" s="12"/>
      <c r="B157" s="12"/>
      <c r="C157" s="12"/>
      <c r="D157" s="12"/>
      <c r="E157" s="12"/>
      <c r="F157" s="12"/>
      <c r="G157" s="12"/>
      <c r="H157" s="12"/>
      <c r="I157" s="12"/>
      <c r="J157" s="12"/>
      <c r="K157" s="12"/>
      <c r="L157" s="12"/>
      <c r="M157" s="12"/>
      <c r="N157" s="12"/>
      <c r="O157" s="12"/>
      <c r="P157" s="12"/>
    </row>
    <row r="158" spans="1:16" x14ac:dyDescent="0.2">
      <c r="A158" s="12"/>
      <c r="B158" s="12"/>
      <c r="C158" s="12"/>
      <c r="D158" s="12"/>
      <c r="E158" s="12"/>
      <c r="F158" s="12"/>
      <c r="G158" s="12"/>
      <c r="H158" s="12"/>
      <c r="I158" s="12"/>
      <c r="J158" s="12"/>
      <c r="K158" s="12"/>
      <c r="L158" s="12"/>
      <c r="M158" s="12"/>
      <c r="N158" s="12"/>
      <c r="O158" s="12"/>
      <c r="P158" s="12"/>
    </row>
    <row r="159" spans="1:16" x14ac:dyDescent="0.2">
      <c r="A159" s="12"/>
      <c r="B159" s="12"/>
      <c r="C159" s="12"/>
      <c r="D159" s="12"/>
      <c r="E159" s="12"/>
      <c r="F159" s="12"/>
      <c r="G159" s="12"/>
      <c r="H159" s="12"/>
      <c r="I159" s="12"/>
      <c r="J159" s="12"/>
      <c r="K159" s="12"/>
      <c r="L159" s="12"/>
      <c r="M159" s="12"/>
      <c r="N159" s="12"/>
      <c r="O159" s="12"/>
      <c r="P159" s="12"/>
    </row>
    <row r="160" spans="1:16" x14ac:dyDescent="0.2">
      <c r="A160" s="12"/>
      <c r="B160" s="12"/>
      <c r="C160" s="12"/>
      <c r="D160" s="12"/>
      <c r="E160" s="12"/>
      <c r="F160" s="12"/>
      <c r="G160" s="12"/>
      <c r="H160" s="12"/>
      <c r="I160" s="12"/>
      <c r="J160" s="12"/>
      <c r="K160" s="12"/>
      <c r="L160" s="12"/>
      <c r="M160" s="12"/>
      <c r="N160" s="12"/>
      <c r="O160" s="12"/>
      <c r="P160" s="12"/>
    </row>
    <row r="161" spans="1:16" x14ac:dyDescent="0.2">
      <c r="A161" s="12"/>
      <c r="B161" s="12"/>
      <c r="C161" s="12"/>
      <c r="D161" s="12"/>
      <c r="E161" s="12"/>
      <c r="F161" s="12"/>
      <c r="G161" s="12"/>
      <c r="H161" s="12"/>
      <c r="I161" s="12"/>
      <c r="J161" s="12"/>
      <c r="K161" s="12"/>
      <c r="L161" s="12"/>
      <c r="M161" s="12"/>
      <c r="N161" s="12"/>
      <c r="O161" s="12"/>
      <c r="P161" s="12"/>
    </row>
    <row r="162" spans="1:16" x14ac:dyDescent="0.2">
      <c r="A162" s="12"/>
      <c r="B162" s="12"/>
      <c r="C162" s="12"/>
      <c r="D162" s="12"/>
      <c r="E162" s="12"/>
      <c r="F162" s="12"/>
      <c r="G162" s="12"/>
      <c r="H162" s="12"/>
      <c r="I162" s="12"/>
      <c r="J162" s="12"/>
      <c r="K162" s="12"/>
      <c r="L162" s="12"/>
      <c r="M162" s="12"/>
      <c r="N162" s="12"/>
      <c r="O162" s="12"/>
      <c r="P162" s="12"/>
    </row>
    <row r="163" spans="1:16" x14ac:dyDescent="0.2">
      <c r="A163" s="12"/>
      <c r="B163" s="12"/>
      <c r="C163" s="12"/>
      <c r="D163" s="12"/>
      <c r="E163" s="12"/>
      <c r="F163" s="12"/>
      <c r="G163" s="12"/>
      <c r="H163" s="12"/>
      <c r="I163" s="12"/>
      <c r="J163" s="12"/>
      <c r="K163" s="12"/>
      <c r="L163" s="12"/>
      <c r="M163" s="12"/>
      <c r="N163" s="12"/>
      <c r="O163" s="12"/>
      <c r="P163" s="12"/>
    </row>
    <row r="164" spans="1:16" x14ac:dyDescent="0.2">
      <c r="A164" s="12"/>
      <c r="B164" s="12"/>
      <c r="C164" s="12"/>
      <c r="D164" s="12"/>
      <c r="E164" s="12"/>
      <c r="F164" s="12"/>
      <c r="G164" s="12"/>
      <c r="H164" s="12"/>
      <c r="I164" s="12"/>
      <c r="J164" s="12"/>
      <c r="K164" s="12"/>
      <c r="L164" s="12"/>
      <c r="M164" s="12"/>
      <c r="N164" s="12"/>
      <c r="O164" s="12"/>
      <c r="P164" s="12"/>
    </row>
    <row r="165" spans="1:16" x14ac:dyDescent="0.2">
      <c r="A165" s="12"/>
      <c r="B165" s="12"/>
      <c r="C165" s="12"/>
      <c r="D165" s="12"/>
      <c r="E165" s="12"/>
      <c r="F165" s="12"/>
      <c r="G165" s="12"/>
      <c r="H165" s="12"/>
      <c r="I165" s="12"/>
      <c r="J165" s="12"/>
      <c r="K165" s="12"/>
      <c r="L165" s="12"/>
      <c r="M165" s="12"/>
      <c r="N165" s="12"/>
      <c r="O165" s="12"/>
      <c r="P165" s="12"/>
    </row>
    <row r="166" spans="1:16" x14ac:dyDescent="0.2">
      <c r="A166" s="12"/>
      <c r="B166" s="12"/>
      <c r="C166" s="12"/>
      <c r="D166" s="12"/>
      <c r="E166" s="12"/>
      <c r="F166" s="12"/>
      <c r="G166" s="12"/>
      <c r="H166" s="12"/>
      <c r="I166" s="12"/>
      <c r="J166" s="12"/>
      <c r="K166" s="12"/>
      <c r="L166" s="12"/>
      <c r="M166" s="12"/>
      <c r="N166" s="12"/>
      <c r="O166" s="12"/>
      <c r="P166" s="12"/>
    </row>
    <row r="167" spans="1:16" x14ac:dyDescent="0.2">
      <c r="A167" s="12"/>
      <c r="B167" s="12"/>
      <c r="C167" s="12"/>
      <c r="D167" s="12"/>
      <c r="E167" s="12"/>
      <c r="F167" s="12"/>
      <c r="G167" s="12"/>
      <c r="H167" s="12"/>
      <c r="I167" s="12"/>
      <c r="J167" s="12"/>
      <c r="K167" s="12"/>
      <c r="L167" s="12"/>
      <c r="M167" s="12"/>
      <c r="N167" s="12"/>
      <c r="O167" s="12"/>
      <c r="P167" s="12"/>
    </row>
    <row r="168" spans="1:16" x14ac:dyDescent="0.2">
      <c r="A168" s="12"/>
      <c r="B168" s="12"/>
      <c r="C168" s="12"/>
      <c r="D168" s="12"/>
      <c r="E168" s="12"/>
      <c r="F168" s="12"/>
      <c r="G168" s="12"/>
      <c r="H168" s="12"/>
      <c r="I168" s="12"/>
      <c r="J168" s="12"/>
      <c r="K168" s="12"/>
      <c r="L168" s="12"/>
      <c r="M168" s="12"/>
      <c r="N168" s="12"/>
      <c r="O168" s="12"/>
      <c r="P168" s="12"/>
    </row>
    <row r="169" spans="1:16" x14ac:dyDescent="0.2">
      <c r="A169" s="12"/>
      <c r="B169" s="12"/>
      <c r="C169" s="12"/>
      <c r="D169" s="12"/>
      <c r="E169" s="12"/>
      <c r="F169" s="12"/>
      <c r="G169" s="12"/>
      <c r="H169" s="12"/>
      <c r="I169" s="12"/>
      <c r="J169" s="12"/>
      <c r="K169" s="12"/>
      <c r="L169" s="12"/>
      <c r="M169" s="12"/>
      <c r="N169" s="12"/>
      <c r="O169" s="12"/>
      <c r="P169" s="12"/>
    </row>
    <row r="170" spans="1:16" x14ac:dyDescent="0.2">
      <c r="A170" s="12"/>
      <c r="B170" s="12"/>
      <c r="C170" s="12"/>
      <c r="D170" s="12"/>
      <c r="E170" s="12"/>
      <c r="F170" s="12"/>
      <c r="G170" s="12"/>
      <c r="H170" s="12"/>
      <c r="I170" s="12"/>
      <c r="J170" s="12"/>
      <c r="K170" s="12"/>
      <c r="L170" s="12"/>
      <c r="M170" s="12"/>
      <c r="N170" s="12"/>
      <c r="O170" s="12"/>
      <c r="P170" s="12"/>
    </row>
    <row r="171" spans="1:16" x14ac:dyDescent="0.2">
      <c r="A171" s="12"/>
      <c r="B171" s="12"/>
      <c r="C171" s="12"/>
      <c r="D171" s="12"/>
      <c r="E171" s="12"/>
      <c r="F171" s="12"/>
      <c r="G171" s="12"/>
      <c r="H171" s="12"/>
      <c r="I171" s="12"/>
      <c r="J171" s="12"/>
      <c r="K171" s="12"/>
      <c r="L171" s="12"/>
      <c r="M171" s="12"/>
      <c r="N171" s="12"/>
      <c r="O171" s="12"/>
      <c r="P171" s="12"/>
    </row>
    <row r="172" spans="1:16" x14ac:dyDescent="0.2">
      <c r="A172" s="12"/>
      <c r="B172" s="12"/>
      <c r="C172" s="12"/>
      <c r="D172" s="12"/>
      <c r="E172" s="12"/>
      <c r="F172" s="12"/>
      <c r="G172" s="12"/>
      <c r="H172" s="12"/>
      <c r="I172" s="12"/>
      <c r="J172" s="12"/>
      <c r="K172" s="12"/>
      <c r="L172" s="12"/>
      <c r="M172" s="12"/>
      <c r="N172" s="12"/>
      <c r="O172" s="12"/>
      <c r="P172" s="12"/>
    </row>
    <row r="173" spans="1:16" x14ac:dyDescent="0.2">
      <c r="A173" s="12"/>
      <c r="B173" s="12"/>
      <c r="C173" s="12"/>
      <c r="D173" s="12"/>
      <c r="E173" s="12"/>
      <c r="F173" s="12"/>
      <c r="G173" s="12"/>
      <c r="H173" s="12"/>
      <c r="I173" s="12"/>
      <c r="J173" s="12"/>
      <c r="K173" s="12"/>
      <c r="L173" s="12"/>
      <c r="M173" s="12"/>
      <c r="N173" s="12"/>
      <c r="O173" s="12"/>
      <c r="P173" s="12"/>
    </row>
    <row r="174" spans="1:16" x14ac:dyDescent="0.2">
      <c r="A174" s="12"/>
      <c r="B174" s="12"/>
      <c r="C174" s="12"/>
      <c r="D174" s="12"/>
      <c r="E174" s="12"/>
      <c r="F174" s="12"/>
      <c r="G174" s="12"/>
      <c r="H174" s="12"/>
      <c r="I174" s="12"/>
      <c r="J174" s="12"/>
      <c r="K174" s="12"/>
      <c r="L174" s="12"/>
      <c r="M174" s="12"/>
      <c r="N174" s="12"/>
      <c r="O174" s="12"/>
      <c r="P174" s="12"/>
    </row>
    <row r="175" spans="1:16" x14ac:dyDescent="0.2">
      <c r="A175" s="12"/>
      <c r="B175" s="12"/>
      <c r="C175" s="12"/>
      <c r="D175" s="12"/>
      <c r="E175" s="12"/>
      <c r="F175" s="12"/>
      <c r="G175" s="12"/>
      <c r="H175" s="12"/>
      <c r="I175" s="12"/>
      <c r="J175" s="12"/>
      <c r="K175" s="12"/>
      <c r="L175" s="12"/>
      <c r="M175" s="12"/>
      <c r="N175" s="12"/>
      <c r="O175" s="12"/>
      <c r="P175" s="12"/>
    </row>
    <row r="176" spans="1:16" x14ac:dyDescent="0.2">
      <c r="A176" s="12"/>
      <c r="B176" s="12"/>
      <c r="C176" s="12"/>
      <c r="D176" s="12"/>
      <c r="E176" s="12"/>
      <c r="F176" s="12"/>
      <c r="G176" s="12"/>
      <c r="H176" s="12"/>
      <c r="I176" s="12"/>
      <c r="J176" s="12"/>
      <c r="K176" s="12"/>
      <c r="L176" s="12"/>
      <c r="M176" s="12"/>
      <c r="N176" s="12"/>
      <c r="O176" s="12"/>
      <c r="P176" s="12"/>
    </row>
    <row r="177" spans="1:16" x14ac:dyDescent="0.2">
      <c r="A177" s="12"/>
      <c r="B177" s="12"/>
      <c r="C177" s="12"/>
      <c r="D177" s="12"/>
      <c r="E177" s="12"/>
      <c r="F177" s="12"/>
      <c r="G177" s="12"/>
      <c r="H177" s="12"/>
      <c r="I177" s="12"/>
      <c r="J177" s="12"/>
      <c r="K177" s="12"/>
      <c r="L177" s="12"/>
      <c r="M177" s="12"/>
      <c r="N177" s="12"/>
      <c r="O177" s="12"/>
      <c r="P177" s="12"/>
    </row>
    <row r="178" spans="1:16" x14ac:dyDescent="0.2">
      <c r="A178" s="12"/>
      <c r="B178" s="12"/>
      <c r="C178" s="12"/>
      <c r="D178" s="12"/>
      <c r="E178" s="12"/>
      <c r="F178" s="12"/>
      <c r="G178" s="12"/>
      <c r="H178" s="12"/>
      <c r="I178" s="12"/>
      <c r="J178" s="12"/>
      <c r="K178" s="12"/>
      <c r="L178" s="12"/>
      <c r="M178" s="12"/>
      <c r="N178" s="12"/>
      <c r="O178" s="12"/>
      <c r="P178" s="12"/>
    </row>
    <row r="179" spans="1:16" x14ac:dyDescent="0.2">
      <c r="A179" s="12"/>
      <c r="B179" s="12"/>
      <c r="C179" s="12"/>
      <c r="D179" s="12"/>
      <c r="E179" s="12"/>
      <c r="F179" s="12"/>
      <c r="G179" s="12"/>
      <c r="H179" s="12"/>
      <c r="I179" s="12"/>
      <c r="J179" s="12"/>
      <c r="K179" s="12"/>
      <c r="L179" s="12"/>
      <c r="M179" s="12"/>
      <c r="N179" s="12"/>
      <c r="O179" s="12"/>
      <c r="P179" s="12"/>
    </row>
    <row r="180" spans="1:16" x14ac:dyDescent="0.2">
      <c r="A180" s="12"/>
      <c r="B180" s="12"/>
      <c r="C180" s="12"/>
      <c r="D180" s="12"/>
      <c r="E180" s="12"/>
      <c r="F180" s="12"/>
      <c r="G180" s="12"/>
      <c r="H180" s="12"/>
      <c r="I180" s="12"/>
      <c r="J180" s="12"/>
      <c r="K180" s="12"/>
      <c r="L180" s="12"/>
      <c r="M180" s="12"/>
      <c r="N180" s="12"/>
      <c r="O180" s="12"/>
      <c r="P180" s="12"/>
    </row>
    <row r="181" spans="1:16" x14ac:dyDescent="0.2">
      <c r="A181" s="12"/>
      <c r="B181" s="12"/>
      <c r="C181" s="12"/>
      <c r="D181" s="12"/>
      <c r="E181" s="12"/>
      <c r="F181" s="12"/>
      <c r="G181" s="12"/>
      <c r="H181" s="12"/>
      <c r="I181" s="12"/>
      <c r="J181" s="12"/>
      <c r="K181" s="12"/>
      <c r="L181" s="12"/>
      <c r="M181" s="12"/>
      <c r="N181" s="12"/>
      <c r="O181" s="12"/>
      <c r="P181" s="12"/>
    </row>
    <row r="182" spans="1:16" x14ac:dyDescent="0.2">
      <c r="A182" s="12"/>
      <c r="B182" s="12"/>
      <c r="C182" s="12"/>
      <c r="D182" s="12"/>
      <c r="E182" s="12"/>
      <c r="F182" s="12"/>
      <c r="G182" s="12"/>
      <c r="H182" s="12"/>
      <c r="I182" s="12"/>
      <c r="J182" s="12"/>
      <c r="K182" s="12"/>
      <c r="L182" s="12"/>
      <c r="M182" s="12"/>
      <c r="N182" s="12"/>
      <c r="O182" s="12"/>
      <c r="P182" s="12"/>
    </row>
    <row r="183" spans="1:16" x14ac:dyDescent="0.2">
      <c r="A183" s="12"/>
      <c r="B183" s="12"/>
      <c r="C183" s="12"/>
      <c r="D183" s="12"/>
      <c r="E183" s="12"/>
      <c r="F183" s="12"/>
      <c r="G183" s="12"/>
      <c r="H183" s="12"/>
      <c r="I183" s="12"/>
      <c r="J183" s="12"/>
      <c r="K183" s="12"/>
      <c r="L183" s="12"/>
      <c r="M183" s="12"/>
      <c r="N183" s="12"/>
      <c r="O183" s="12"/>
      <c r="P183" s="12"/>
    </row>
    <row r="184" spans="1:16" x14ac:dyDescent="0.2">
      <c r="A184" s="12"/>
      <c r="B184" s="12"/>
      <c r="C184" s="12"/>
      <c r="D184" s="12"/>
      <c r="E184" s="12"/>
      <c r="F184" s="12"/>
      <c r="G184" s="12"/>
      <c r="H184" s="12"/>
      <c r="I184" s="12"/>
      <c r="J184" s="12"/>
      <c r="K184" s="12"/>
      <c r="L184" s="12"/>
      <c r="M184" s="12"/>
      <c r="N184" s="12"/>
      <c r="O184" s="12"/>
      <c r="P184" s="12"/>
    </row>
    <row r="185" spans="1:16" x14ac:dyDescent="0.2">
      <c r="A185" s="12"/>
      <c r="B185" s="12"/>
      <c r="C185" s="12"/>
      <c r="D185" s="12"/>
      <c r="E185" s="12"/>
      <c r="F185" s="12"/>
      <c r="G185" s="12"/>
      <c r="H185" s="12"/>
      <c r="I185" s="12"/>
      <c r="J185" s="12"/>
      <c r="K185" s="12"/>
      <c r="L185" s="12"/>
      <c r="M185" s="12"/>
      <c r="N185" s="12"/>
      <c r="O185" s="12"/>
      <c r="P185" s="12"/>
    </row>
    <row r="186" spans="1:16" x14ac:dyDescent="0.2">
      <c r="A186" s="12"/>
      <c r="B186" s="12"/>
      <c r="C186" s="12"/>
      <c r="D186" s="12"/>
      <c r="E186" s="12"/>
      <c r="F186" s="12"/>
      <c r="G186" s="12"/>
      <c r="H186" s="12"/>
      <c r="I186" s="12"/>
      <c r="J186" s="12"/>
      <c r="K186" s="12"/>
      <c r="L186" s="12"/>
      <c r="M186" s="12"/>
      <c r="N186" s="12"/>
      <c r="O186" s="12"/>
      <c r="P186" s="12"/>
    </row>
    <row r="187" spans="1:16" x14ac:dyDescent="0.2">
      <c r="A187" s="12"/>
      <c r="B187" s="12"/>
      <c r="C187" s="12"/>
      <c r="D187" s="12"/>
      <c r="E187" s="12"/>
      <c r="F187" s="12"/>
      <c r="G187" s="12"/>
      <c r="H187" s="12"/>
      <c r="I187" s="12"/>
      <c r="J187" s="12"/>
      <c r="K187" s="12"/>
      <c r="L187" s="12"/>
      <c r="M187" s="12"/>
      <c r="N187" s="12"/>
      <c r="O187" s="12"/>
      <c r="P187" s="12"/>
    </row>
    <row r="188" spans="1:16" x14ac:dyDescent="0.2">
      <c r="A188" s="12"/>
      <c r="B188" s="12"/>
      <c r="C188" s="12"/>
      <c r="D188" s="12"/>
      <c r="E188" s="12"/>
      <c r="F188" s="12"/>
      <c r="G188" s="12"/>
      <c r="H188" s="12"/>
      <c r="I188" s="12"/>
      <c r="J188" s="12"/>
      <c r="K188" s="12"/>
      <c r="L188" s="12"/>
      <c r="M188" s="12"/>
      <c r="N188" s="12"/>
      <c r="O188" s="12"/>
      <c r="P188" s="12"/>
    </row>
    <row r="189" spans="1:16" x14ac:dyDescent="0.2">
      <c r="A189" s="12"/>
      <c r="B189" s="12"/>
      <c r="C189" s="12"/>
      <c r="D189" s="12"/>
      <c r="E189" s="12"/>
      <c r="F189" s="12"/>
      <c r="G189" s="12"/>
      <c r="H189" s="12"/>
      <c r="I189" s="12"/>
      <c r="J189" s="12"/>
      <c r="K189" s="12"/>
      <c r="L189" s="12"/>
      <c r="M189" s="12"/>
      <c r="N189" s="12"/>
      <c r="O189" s="12"/>
      <c r="P189" s="12"/>
    </row>
    <row r="190" spans="1:16" x14ac:dyDescent="0.2">
      <c r="A190" s="12"/>
      <c r="B190" s="12"/>
      <c r="C190" s="12"/>
      <c r="D190" s="12"/>
      <c r="E190" s="12"/>
      <c r="F190" s="12"/>
      <c r="G190" s="12"/>
      <c r="H190" s="12"/>
      <c r="I190" s="12"/>
      <c r="J190" s="12"/>
      <c r="K190" s="12"/>
      <c r="L190" s="12"/>
      <c r="M190" s="12"/>
      <c r="N190" s="12"/>
      <c r="O190" s="12"/>
      <c r="P190" s="12"/>
    </row>
    <row r="191" spans="1:16" x14ac:dyDescent="0.2">
      <c r="A191" s="12"/>
      <c r="B191" s="12"/>
      <c r="C191" s="12"/>
      <c r="D191" s="12"/>
      <c r="E191" s="12"/>
      <c r="F191" s="12"/>
      <c r="G191" s="12"/>
      <c r="H191" s="12"/>
      <c r="I191" s="12"/>
      <c r="J191" s="12"/>
      <c r="K191" s="12"/>
      <c r="L191" s="12"/>
      <c r="M191" s="12"/>
      <c r="N191" s="12"/>
      <c r="O191" s="12"/>
      <c r="P191" s="12"/>
    </row>
    <row r="192" spans="1:16" x14ac:dyDescent="0.2">
      <c r="A192" s="12"/>
      <c r="B192" s="12"/>
      <c r="C192" s="12"/>
      <c r="D192" s="12"/>
      <c r="E192" s="12"/>
      <c r="F192" s="12"/>
      <c r="G192" s="12"/>
      <c r="H192" s="12"/>
      <c r="I192" s="12"/>
      <c r="J192" s="12"/>
      <c r="K192" s="12"/>
      <c r="L192" s="12"/>
      <c r="M192" s="12"/>
      <c r="N192" s="12"/>
      <c r="O192" s="12"/>
      <c r="P192" s="12"/>
    </row>
    <row r="193" spans="1:16" x14ac:dyDescent="0.2">
      <c r="A193" s="12"/>
      <c r="B193" s="12"/>
      <c r="C193" s="12"/>
      <c r="D193" s="12"/>
      <c r="E193" s="12"/>
      <c r="F193" s="12"/>
      <c r="G193" s="12"/>
      <c r="H193" s="12"/>
      <c r="I193" s="12"/>
      <c r="J193" s="12"/>
      <c r="K193" s="12"/>
      <c r="L193" s="12"/>
      <c r="M193" s="12"/>
      <c r="N193" s="12"/>
      <c r="O193" s="12"/>
      <c r="P193" s="12"/>
    </row>
    <row r="194" spans="1:16" x14ac:dyDescent="0.2">
      <c r="A194" s="12"/>
      <c r="B194" s="12"/>
      <c r="C194" s="12"/>
      <c r="D194" s="12"/>
      <c r="E194" s="12"/>
      <c r="F194" s="12"/>
      <c r="G194" s="12"/>
      <c r="H194" s="12"/>
      <c r="I194" s="12"/>
      <c r="J194" s="12"/>
      <c r="K194" s="12"/>
      <c r="L194" s="12"/>
      <c r="M194" s="12"/>
      <c r="N194" s="12"/>
      <c r="O194" s="12"/>
      <c r="P194" s="12"/>
    </row>
  </sheetData>
  <hyperlinks>
    <hyperlink ref="B2" r:id="rId1"/>
  </hyperlinks>
  <pageMargins left="0.75" right="0.75" top="1" bottom="1" header="0.5" footer="0.5"/>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B1:G21"/>
  <sheetViews>
    <sheetView zoomScale="150" zoomScaleNormal="150" zoomScalePageLayoutView="150" workbookViewId="0"/>
  </sheetViews>
  <sheetFormatPr defaultColWidth="11.5546875" defaultRowHeight="14.25" x14ac:dyDescent="0.2"/>
  <cols>
    <col min="1" max="1" width="4.33203125" customWidth="1"/>
  </cols>
  <sheetData>
    <row r="1" spans="2:7" x14ac:dyDescent="0.2">
      <c r="B1" t="s">
        <v>3</v>
      </c>
    </row>
    <row r="3" spans="2:7" x14ac:dyDescent="0.2">
      <c r="B3" t="s">
        <v>4</v>
      </c>
    </row>
    <row r="4" spans="2:7" x14ac:dyDescent="0.2">
      <c r="B4" s="11" t="s">
        <v>24</v>
      </c>
      <c r="F4" s="1"/>
    </row>
    <row r="5" spans="2:7" x14ac:dyDescent="0.2">
      <c r="B5" t="s">
        <v>7</v>
      </c>
      <c r="F5" s="1" t="s">
        <v>5</v>
      </c>
      <c r="G5" t="s">
        <v>41</v>
      </c>
    </row>
    <row r="6" spans="2:7" x14ac:dyDescent="0.2">
      <c r="B6" t="s">
        <v>10</v>
      </c>
      <c r="F6" s="1"/>
    </row>
    <row r="7" spans="2:7" x14ac:dyDescent="0.2">
      <c r="B7" t="s">
        <v>8</v>
      </c>
      <c r="F7" s="1"/>
    </row>
    <row r="8" spans="2:7" x14ac:dyDescent="0.2">
      <c r="B8" t="s">
        <v>11</v>
      </c>
      <c r="F8" s="1"/>
    </row>
    <row r="9" spans="2:7" x14ac:dyDescent="0.2">
      <c r="B9" t="s">
        <v>12</v>
      </c>
      <c r="F9" s="1"/>
    </row>
    <row r="10" spans="2:7" x14ac:dyDescent="0.2">
      <c r="B10" t="s">
        <v>13</v>
      </c>
      <c r="F10" s="1"/>
    </row>
    <row r="11" spans="2:7" x14ac:dyDescent="0.2">
      <c r="B11" t="s">
        <v>26</v>
      </c>
      <c r="F11" s="1"/>
    </row>
    <row r="12" spans="2:7" x14ac:dyDescent="0.2">
      <c r="B12" t="s">
        <v>27</v>
      </c>
      <c r="F12" s="1"/>
    </row>
    <row r="13" spans="2:7" x14ac:dyDescent="0.2">
      <c r="F13" s="1"/>
    </row>
    <row r="14" spans="2:7" x14ac:dyDescent="0.2">
      <c r="B14" s="11" t="s">
        <v>23</v>
      </c>
      <c r="F14" s="1"/>
    </row>
    <row r="15" spans="2:7" x14ac:dyDescent="0.2">
      <c r="B15" t="s">
        <v>6</v>
      </c>
    </row>
    <row r="16" spans="2:7" x14ac:dyDescent="0.2">
      <c r="B16" t="s">
        <v>20</v>
      </c>
    </row>
    <row r="17" spans="2:2" x14ac:dyDescent="0.2">
      <c r="B17" t="s">
        <v>21</v>
      </c>
    </row>
    <row r="18" spans="2:2" x14ac:dyDescent="0.2">
      <c r="B18" t="s">
        <v>22</v>
      </c>
    </row>
    <row r="20" spans="2:2" x14ac:dyDescent="0.2">
      <c r="B20" s="11" t="s">
        <v>28</v>
      </c>
    </row>
    <row r="21" spans="2:2" x14ac:dyDescent="0.2">
      <c r="B21" t="s">
        <v>42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
  <sheetViews>
    <sheetView workbookViewId="0">
      <selection activeCell="AQ2" sqref="AQ2"/>
    </sheetView>
  </sheetViews>
  <sheetFormatPr defaultRowHeight="14.25" x14ac:dyDescent="0.2"/>
  <cols>
    <col min="1" max="43" width="3.44140625" customWidth="1"/>
  </cols>
  <sheetData>
    <row r="1" spans="1:43" ht="102.75" x14ac:dyDescent="0.2">
      <c r="A1" s="60" t="s">
        <v>86</v>
      </c>
      <c r="B1" s="60" t="s">
        <v>87</v>
      </c>
      <c r="C1" s="61" t="s">
        <v>88</v>
      </c>
      <c r="D1" s="60" t="s">
        <v>89</v>
      </c>
      <c r="E1" s="62" t="s">
        <v>90</v>
      </c>
      <c r="F1" s="63" t="s">
        <v>91</v>
      </c>
      <c r="G1" s="64" t="s">
        <v>92</v>
      </c>
      <c r="H1" s="64" t="s">
        <v>93</v>
      </c>
      <c r="I1" s="64" t="s">
        <v>94</v>
      </c>
      <c r="J1" s="64" t="s">
        <v>95</v>
      </c>
      <c r="K1" s="64" t="s">
        <v>96</v>
      </c>
      <c r="L1" s="64" t="s">
        <v>97</v>
      </c>
      <c r="M1" s="64" t="s">
        <v>98</v>
      </c>
      <c r="N1" s="64" t="s">
        <v>99</v>
      </c>
      <c r="O1" s="64" t="s">
        <v>100</v>
      </c>
      <c r="P1" s="64" t="s">
        <v>101</v>
      </c>
      <c r="Q1" s="64" t="s">
        <v>102</v>
      </c>
      <c r="R1" s="64" t="s">
        <v>103</v>
      </c>
      <c r="S1" s="64" t="s">
        <v>104</v>
      </c>
      <c r="T1" s="64" t="s">
        <v>105</v>
      </c>
      <c r="U1" s="64" t="s">
        <v>106</v>
      </c>
      <c r="V1" s="65" t="s">
        <v>107</v>
      </c>
      <c r="W1" s="64" t="s">
        <v>108</v>
      </c>
      <c r="X1" s="64" t="s">
        <v>109</v>
      </c>
      <c r="Y1" s="64" t="s">
        <v>110</v>
      </c>
      <c r="Z1" s="64" t="s">
        <v>111</v>
      </c>
      <c r="AA1" s="64" t="s">
        <v>112</v>
      </c>
      <c r="AB1" s="64" t="s">
        <v>113</v>
      </c>
      <c r="AC1" s="64" t="s">
        <v>114</v>
      </c>
      <c r="AD1" s="64" t="s">
        <v>115</v>
      </c>
      <c r="AE1" s="64" t="s">
        <v>116</v>
      </c>
      <c r="AF1" s="64" t="s">
        <v>117</v>
      </c>
      <c r="AG1" s="64" t="s">
        <v>118</v>
      </c>
      <c r="AH1" s="64" t="s">
        <v>119</v>
      </c>
      <c r="AI1" s="64" t="s">
        <v>120</v>
      </c>
      <c r="AJ1" s="64" t="s">
        <v>121</v>
      </c>
      <c r="AK1" s="64" t="s">
        <v>122</v>
      </c>
      <c r="AL1" s="65" t="s">
        <v>123</v>
      </c>
      <c r="AM1" s="66" t="s">
        <v>124</v>
      </c>
      <c r="AN1" s="67" t="s">
        <v>125</v>
      </c>
      <c r="AO1" s="68" t="s">
        <v>126</v>
      </c>
      <c r="AP1" s="69" t="s">
        <v>127</v>
      </c>
      <c r="AQ1" s="70" t="s">
        <v>128</v>
      </c>
    </row>
    <row r="2" spans="1:43" ht="15" x14ac:dyDescent="0.25">
      <c r="A2" s="71">
        <f>Inschrijfformulier!E4</f>
        <v>0</v>
      </c>
      <c r="B2" s="72">
        <f>Inschrijfformulier!E5</f>
        <v>0</v>
      </c>
      <c r="C2" s="73">
        <f>Inschrijfformulier!E6</f>
        <v>0</v>
      </c>
      <c r="D2" s="74"/>
      <c r="E2" s="73"/>
      <c r="F2" s="75"/>
      <c r="G2" s="75">
        <f>Inschrijfformulier!E14</f>
        <v>0</v>
      </c>
      <c r="H2" s="75">
        <f>Inschrijfformulier!E15</f>
        <v>0</v>
      </c>
      <c r="I2" s="75">
        <f>Inschrijfformulier!E16</f>
        <v>0</v>
      </c>
      <c r="J2" s="75">
        <f>Inschrijfformulier!E17</f>
        <v>0</v>
      </c>
      <c r="K2" s="75">
        <f>Inschrijfformulier!E18</f>
        <v>0</v>
      </c>
      <c r="L2" s="75">
        <f>Inschrijfformulier!E19</f>
        <v>0</v>
      </c>
      <c r="M2" s="75">
        <f>Inschrijfformulier!E20</f>
        <v>0</v>
      </c>
      <c r="N2" s="75">
        <f>Inschrijfformulier!E21</f>
        <v>0</v>
      </c>
      <c r="O2" s="75">
        <f>Inschrijfformulier!E22</f>
        <v>0</v>
      </c>
      <c r="P2" s="75">
        <f>Inschrijfformulier!E23</f>
        <v>0</v>
      </c>
      <c r="Q2" s="75">
        <f>Inschrijfformulier!E24</f>
        <v>0</v>
      </c>
      <c r="R2" s="75">
        <f>Inschrijfformulier!E25</f>
        <v>0</v>
      </c>
      <c r="S2" s="75">
        <f>Inschrijfformulier!E26</f>
        <v>0</v>
      </c>
      <c r="T2" s="75">
        <f>Inschrijfformulier!E27</f>
        <v>0</v>
      </c>
      <c r="U2" s="75">
        <f>Inschrijfformulier!E28</f>
        <v>0</v>
      </c>
      <c r="V2" s="75"/>
      <c r="W2" s="75"/>
      <c r="X2" s="75"/>
      <c r="Y2" s="75"/>
      <c r="Z2" s="75"/>
      <c r="AA2" s="75"/>
      <c r="AB2" s="75"/>
      <c r="AC2" s="75"/>
      <c r="AD2" s="75"/>
      <c r="AE2" s="75"/>
      <c r="AF2" s="75"/>
      <c r="AG2" s="75"/>
      <c r="AH2" s="75"/>
      <c r="AI2" s="75"/>
      <c r="AJ2" s="75"/>
      <c r="AK2" s="75"/>
      <c r="AL2" s="76"/>
      <c r="AM2" s="77"/>
      <c r="AN2" s="78"/>
      <c r="AO2" s="79"/>
      <c r="AP2" s="80"/>
      <c r="AQ2" s="81">
        <f>Inschrijfformulier!E3</f>
        <v>0</v>
      </c>
    </row>
  </sheetData>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5C28A5F-C967-46E3-B458-660ECA6DAEDE}">
            <xm:f>VLOOKUP(H2,'C:\Users\MWM\AppData\Roaming\OpenText\DM\Temp\[DMS_MP-#22318874-v1-Tour-2021.XLSX]rennerstabel'!#REF!,34,0)=0</xm:f>
            <x14:dxf>
              <fill>
                <patternFill>
                  <bgColor rgb="FFFF0000"/>
                </patternFill>
              </fill>
            </x14:dxf>
          </x14:cfRule>
          <xm:sqref>H2:U2</xm:sqref>
        </x14:conditionalFormatting>
        <x14:conditionalFormatting xmlns:xm="http://schemas.microsoft.com/office/excel/2006/main">
          <x14:cfRule type="expression" priority="1" id="{50A3FEFA-941A-4AB3-B3C4-70E34048AFC8}">
            <xm:f>VLOOKUP(G2,'C:\Users\MWM\AppData\Roaming\OpenText\DM\Temp\[DMS_MP-#22318874-v1-Tour-2021.XLSX]rennerstabel'!#REF!,34,0)=0</xm:f>
            <x14:dxf>
              <fill>
                <patternFill>
                  <bgColor rgb="FFFF0000"/>
                </patternFill>
              </fill>
            </x14:dxf>
          </x14:cfRule>
          <xm:sqref>G2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Inschrijfformulier</vt:lpstr>
      <vt:lpstr>Rennerstabel</vt:lpstr>
      <vt:lpstr>Spelregels</vt:lpstr>
      <vt:lpstr>Handleiding</vt:lpstr>
      <vt:lpstr>Blad2</vt:lpstr>
      <vt:lpstr>Spelregels!OLE_LINK7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Corjan Huijsmans</dc:creator>
  <cp:lastModifiedBy>Marcel Meerkerk</cp:lastModifiedBy>
  <dcterms:created xsi:type="dcterms:W3CDTF">2017-06-17T17:33:03Z</dcterms:created>
  <dcterms:modified xsi:type="dcterms:W3CDTF">2021-06-25T08:07:33Z</dcterms:modified>
</cp:coreProperties>
</file>